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rie-Aude\Dropbox\GPL Submissions\GPL Subm v2n1\GPL1606 Elkins\Ppt Tables\"/>
    </mc:Choice>
  </mc:AlternateContent>
  <bookViews>
    <workbookView xWindow="0" yWindow="0" windowWidth="22697" windowHeight="9271" tabRatio="500"/>
  </bookViews>
  <sheets>
    <sheet name="Table S-3" sheetId="2" r:id="rId1"/>
  </sheets>
  <calcPr calcId="152511" concurrentCalc="0"/>
  <customWorkbookViews>
    <customWorkbookView name="Cedric Hamelin - Personal View" guid="{09128DC1-22CD-064D-8031-B9FB3C69F3CD}" mergeInterval="0" personalView="1" xWindow="29" yWindow="81" windowWidth="1528" windowHeight="1274" tabRatio="500" activeSheetId="4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2" l="1"/>
</calcChain>
</file>

<file path=xl/sharedStrings.xml><?xml version="1.0" encoding="utf-8"?>
<sst xmlns="http://schemas.openxmlformats.org/spreadsheetml/2006/main" count="291" uniqueCount="222">
  <si>
    <t>Location</t>
  </si>
  <si>
    <t>POS436 215DR-1</t>
  </si>
  <si>
    <t>POS436 222DR-1</t>
  </si>
  <si>
    <t>POS436 209DR-2a</t>
  </si>
  <si>
    <t>POS436 232DR-1</t>
  </si>
  <si>
    <t>POS436 253DR-E2</t>
  </si>
  <si>
    <t>POS436 253DR-6</t>
  </si>
  <si>
    <t>POS436 235DR-1a</t>
  </si>
  <si>
    <t>POS436 242DR-2b</t>
  </si>
  <si>
    <t>POS436 246DR-2</t>
  </si>
  <si>
    <t>CGB-2011-D17-2a</t>
  </si>
  <si>
    <t>SM01-DR70-1</t>
  </si>
  <si>
    <t>SM01-DR67-4</t>
  </si>
  <si>
    <t>Sample</t>
  </si>
  <si>
    <t xml:space="preserve">   CaO   </t>
  </si>
  <si>
    <t>MgO</t>
  </si>
  <si>
    <t xml:space="preserve">   Cl    </t>
  </si>
  <si>
    <t xml:space="preserve">  Total  </t>
  </si>
  <si>
    <r>
      <t>SiO</t>
    </r>
    <r>
      <rPr>
        <b/>
        <vertAlign val="subscript"/>
        <sz val="10"/>
        <color theme="1"/>
        <rFont val="Times New Roman"/>
        <family val="1"/>
      </rPr>
      <t>2</t>
    </r>
  </si>
  <si>
    <r>
      <t xml:space="preserve">   Al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 xml:space="preserve">3 </t>
    </r>
  </si>
  <si>
    <r>
      <t xml:space="preserve">   TiO</t>
    </r>
    <r>
      <rPr>
        <b/>
        <vertAlign val="subscript"/>
        <sz val="10"/>
        <color theme="1"/>
        <rFont val="Times New Roman"/>
        <family val="1"/>
      </rPr>
      <t>2</t>
    </r>
  </si>
  <si>
    <r>
      <t xml:space="preserve">   Na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O  </t>
    </r>
  </si>
  <si>
    <r>
      <t xml:space="preserve">   K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O   </t>
    </r>
  </si>
  <si>
    <r>
      <t xml:space="preserve">   Cr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 xml:space="preserve">3 </t>
    </r>
  </si>
  <si>
    <r>
      <t>P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5</t>
    </r>
  </si>
  <si>
    <t>-</t>
  </si>
  <si>
    <t>SM01-DR-23-3</t>
  </si>
  <si>
    <t>SM01-DR-91-13</t>
  </si>
  <si>
    <t>SM01-DR-24-14</t>
  </si>
  <si>
    <t>50.69(8)</t>
  </si>
  <si>
    <t>15.25(4)</t>
  </si>
  <si>
    <t>1.04(2)</t>
  </si>
  <si>
    <t>13.02(4)</t>
  </si>
  <si>
    <t>8.37(5)</t>
  </si>
  <si>
    <t>8.66(5)</t>
  </si>
  <si>
    <t>1.70(1)</t>
  </si>
  <si>
    <t>0.267(4)</t>
  </si>
  <si>
    <t>0.09(1)</t>
  </si>
  <si>
    <t>0.144(7)</t>
  </si>
  <si>
    <t>0.032(2)</t>
  </si>
  <si>
    <t>99.4(1)</t>
  </si>
  <si>
    <t>50.73(9)</t>
  </si>
  <si>
    <t>15.02(4)</t>
  </si>
  <si>
    <t>0.85(3)</t>
  </si>
  <si>
    <t>13.64(6)</t>
  </si>
  <si>
    <t>8.95(3)</t>
  </si>
  <si>
    <t>9.16(7)</t>
  </si>
  <si>
    <t>1.57(1)</t>
  </si>
  <si>
    <t>0.074(3)</t>
  </si>
  <si>
    <t>0.07(1)</t>
  </si>
  <si>
    <t>0.094(7)</t>
  </si>
  <si>
    <t>0.012(1)</t>
  </si>
  <si>
    <t>100.3(1)</t>
  </si>
  <si>
    <t>52.27(9)</t>
  </si>
  <si>
    <t>13.06(4)</t>
  </si>
  <si>
    <t>2.25(5)</t>
  </si>
  <si>
    <t>8.68(5)</t>
  </si>
  <si>
    <t>4.54(3)</t>
  </si>
  <si>
    <t>14.60(6)</t>
  </si>
  <si>
    <t>2.76(2)</t>
  </si>
  <si>
    <t>0.551(4)</t>
  </si>
  <si>
    <t>0.031(9)</t>
  </si>
  <si>
    <t>0.22(1)</t>
  </si>
  <si>
    <t>0.141(3)</t>
  </si>
  <si>
    <t>99.3(2)</t>
  </si>
  <si>
    <t>52.5(2)</t>
  </si>
  <si>
    <t>11.9(9)</t>
  </si>
  <si>
    <t>2.0(1)</t>
  </si>
  <si>
    <t>9.8(6)</t>
  </si>
  <si>
    <t>6.2(1.3)</t>
  </si>
  <si>
    <t>13.6(2)</t>
  </si>
  <si>
    <t>2.5(3)</t>
  </si>
  <si>
    <t>0.45(5)</t>
  </si>
  <si>
    <t>0.03(1)</t>
  </si>
  <si>
    <t>0.20(2)</t>
  </si>
  <si>
    <t>0.14(2)</t>
  </si>
  <si>
    <t>99.5(2)</t>
  </si>
  <si>
    <t>52.70(8)</t>
  </si>
  <si>
    <t>12.8(5)</t>
  </si>
  <si>
    <t>2.06(7)</t>
  </si>
  <si>
    <t>9.1(2)</t>
  </si>
  <si>
    <t>5.4(7)</t>
  </si>
  <si>
    <t>13.66(7)</t>
  </si>
  <si>
    <t>2.7(1)</t>
  </si>
  <si>
    <t>0.50(3)</t>
  </si>
  <si>
    <t>0.034(9)</t>
  </si>
  <si>
    <t>0.149(8)</t>
  </si>
  <si>
    <t>50.90(7)</t>
  </si>
  <si>
    <t>14.83(3)</t>
  </si>
  <si>
    <t>1.00(3)</t>
  </si>
  <si>
    <t>13.16(5)</t>
  </si>
  <si>
    <t>8.30(3)</t>
  </si>
  <si>
    <t>9.30(6)</t>
  </si>
  <si>
    <t>1.777(9)</t>
  </si>
  <si>
    <t>0.192(2)</t>
  </si>
  <si>
    <t>0.074(5)</t>
  </si>
  <si>
    <t>0.028(1)</t>
  </si>
  <si>
    <t>99.8(1)</t>
  </si>
  <si>
    <t>52.2(1)</t>
  </si>
  <si>
    <t>13.03(4)</t>
  </si>
  <si>
    <t>2.28(3)</t>
  </si>
  <si>
    <t>8.68(3)</t>
  </si>
  <si>
    <t>4.57(2)</t>
  </si>
  <si>
    <t>14.70(7)</t>
  </si>
  <si>
    <t>2.75(2)</t>
  </si>
  <si>
    <t>0.568(2)</t>
  </si>
  <si>
    <t>0.05(1)</t>
  </si>
  <si>
    <t>0.233(8)</t>
  </si>
  <si>
    <t>0.143(2)</t>
  </si>
  <si>
    <t>99.4(2)</t>
  </si>
  <si>
    <t>51.4(1)</t>
  </si>
  <si>
    <t>14.58(4)</t>
  </si>
  <si>
    <t>1.10(2)</t>
  </si>
  <si>
    <t>12.44(5)</t>
  </si>
  <si>
    <t>7.56(7)</t>
  </si>
  <si>
    <t>10.22(5)</t>
  </si>
  <si>
    <t>1.95(3)</t>
  </si>
  <si>
    <t>0.230(3)</t>
  </si>
  <si>
    <t>0.06(1)</t>
  </si>
  <si>
    <t>0.095(7)</t>
  </si>
  <si>
    <t>0.026(1)</t>
  </si>
  <si>
    <t>99.9(1)</t>
  </si>
  <si>
    <t>52.24(7)</t>
  </si>
  <si>
    <t>14.24(4)</t>
  </si>
  <si>
    <t>1.25(3)</t>
  </si>
  <si>
    <t>11.09(6)</t>
  </si>
  <si>
    <t>6.64(3)</t>
  </si>
  <si>
    <t>11.50(7)</t>
  </si>
  <si>
    <t>2.088(8)</t>
  </si>
  <si>
    <t>0.309(3)</t>
  </si>
  <si>
    <t>0.027(7)</t>
  </si>
  <si>
    <t>0.121(8)</t>
  </si>
  <si>
    <t>0.038(2)</t>
  </si>
  <si>
    <t>99.7(1)</t>
  </si>
  <si>
    <t>47.8(1)</t>
  </si>
  <si>
    <t>15.11(5)</t>
  </si>
  <si>
    <t>4.42(3)</t>
  </si>
  <si>
    <t>8.94(6)</t>
  </si>
  <si>
    <t>3.70(2)</t>
  </si>
  <si>
    <t>12.20(6)</t>
  </si>
  <si>
    <t>3.26(2)</t>
  </si>
  <si>
    <t>3.10(5)</t>
  </si>
  <si>
    <t>0.009(5)</t>
  </si>
  <si>
    <t>0.75(1)</t>
  </si>
  <si>
    <t>0.118(3)</t>
  </si>
  <si>
    <t>99.6(2)</t>
  </si>
  <si>
    <t>56.8(1)</t>
  </si>
  <si>
    <t>17.14(4)</t>
  </si>
  <si>
    <t>2.14(4)</t>
  </si>
  <si>
    <t>4.56(4)</t>
  </si>
  <si>
    <t>2.19(1)</t>
  </si>
  <si>
    <t>6.11(4)</t>
  </si>
  <si>
    <t>3.7(2)</t>
  </si>
  <si>
    <t>3.93(2)</t>
  </si>
  <si>
    <t>0.020(6)</t>
  </si>
  <si>
    <t>0.453(8)</t>
  </si>
  <si>
    <t>0.191(3)</t>
  </si>
  <si>
    <t>97.5(2)</t>
  </si>
  <si>
    <t>51.4(2)</t>
  </si>
  <si>
    <t>14.57(7)</t>
  </si>
  <si>
    <t>2.44(2)</t>
  </si>
  <si>
    <t>9.77(6)</t>
  </si>
  <si>
    <t>5.22(2)</t>
  </si>
  <si>
    <t>11.57(7)</t>
  </si>
  <si>
    <t>2.90(1)</t>
  </si>
  <si>
    <t>1.003(8)</t>
  </si>
  <si>
    <t>0.015(7)</t>
  </si>
  <si>
    <t>0.367(9)</t>
  </si>
  <si>
    <t>0.152(2)</t>
  </si>
  <si>
    <t>99.6(3)</t>
  </si>
  <si>
    <t>50.37(7)</t>
  </si>
  <si>
    <t>14.74(4)</t>
  </si>
  <si>
    <t>2.37(3)</t>
  </si>
  <si>
    <t>10.17(5)</t>
  </si>
  <si>
    <t>5.62(2)</t>
  </si>
  <si>
    <t>10.5(1)</t>
  </si>
  <si>
    <t>0.984(6)</t>
  </si>
  <si>
    <t>0.026(9)</t>
  </si>
  <si>
    <t>0.354(8)</t>
  </si>
  <si>
    <t>0.124(2)</t>
  </si>
  <si>
    <t>98.2(2)</t>
  </si>
  <si>
    <t>51.18(9)</t>
  </si>
  <si>
    <t>14.35(8)</t>
  </si>
  <si>
    <t>2.86(3)</t>
  </si>
  <si>
    <t>9.08(4)</t>
  </si>
  <si>
    <t>4.61(3)</t>
  </si>
  <si>
    <t>11.06(9)</t>
  </si>
  <si>
    <t>2.85(4)</t>
  </si>
  <si>
    <t>1.40(3)</t>
  </si>
  <si>
    <t>0.029(9)</t>
  </si>
  <si>
    <t>0.476(9)</t>
  </si>
  <si>
    <t>0.109(3)</t>
  </si>
  <si>
    <t>52.1(2)</t>
  </si>
  <si>
    <t>14.17(4)</t>
  </si>
  <si>
    <t>2.34(3)</t>
  </si>
  <si>
    <t>9.8(2)</t>
  </si>
  <si>
    <t>5.2(1)</t>
  </si>
  <si>
    <t>12.0(1)</t>
  </si>
  <si>
    <t>2.5(2)</t>
  </si>
  <si>
    <t>0.025(7)</t>
  </si>
  <si>
    <t>0.298(8)</t>
  </si>
  <si>
    <t>0.069(2)</t>
  </si>
  <si>
    <t>MnO</t>
  </si>
  <si>
    <t>NKR</t>
  </si>
  <si>
    <t>SMR</t>
  </si>
  <si>
    <t>JM</t>
  </si>
  <si>
    <t>Submarine samples:</t>
  </si>
  <si>
    <r>
      <t>JM-192</t>
    </r>
    <r>
      <rPr>
        <vertAlign val="superscript"/>
        <sz val="10"/>
        <rFont val="Times New Roman"/>
        <family val="1"/>
      </rPr>
      <t>a</t>
    </r>
  </si>
  <si>
    <r>
      <t>JM-71</t>
    </r>
    <r>
      <rPr>
        <vertAlign val="superscript"/>
        <sz val="10"/>
        <rFont val="Times New Roman"/>
        <family val="1"/>
      </rPr>
      <t>a</t>
    </r>
  </si>
  <si>
    <r>
      <t>JM-84</t>
    </r>
    <r>
      <rPr>
        <vertAlign val="superscript"/>
        <sz val="10"/>
        <rFont val="Times New Roman"/>
        <family val="1"/>
      </rPr>
      <t>a</t>
    </r>
  </si>
  <si>
    <r>
      <t>SM01-DR-5-5</t>
    </r>
    <r>
      <rPr>
        <vertAlign val="superscript"/>
        <sz val="10"/>
        <color theme="1"/>
        <rFont val="Times New Roman"/>
        <family val="1"/>
      </rPr>
      <t>a</t>
    </r>
  </si>
  <si>
    <r>
      <t>SM01-DR-60-43</t>
    </r>
    <r>
      <rPr>
        <vertAlign val="superscript"/>
        <sz val="10"/>
        <color theme="1"/>
        <rFont val="Times New Roman"/>
        <family val="1"/>
      </rPr>
      <t>a</t>
    </r>
  </si>
  <si>
    <t>Table S-3  Major element composition results.*</t>
  </si>
  <si>
    <t>Rock standard:</t>
  </si>
  <si>
    <t>BHVO-2</t>
  </si>
  <si>
    <t xml:space="preserve">   FeO</t>
  </si>
  <si>
    <r>
      <t>Fe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</si>
  <si>
    <t>© 2016 European Association of Geochemistry</t>
  </si>
  <si>
    <r>
      <t>* Major element concentrations of glass chips measured by EPMA methods unless otherwise indicated. EPMA results report uncertainties expressed in parentheses as 1</t>
    </r>
    <r>
      <rPr>
        <sz val="10"/>
        <color theme="1"/>
        <rFont val="Symbol"/>
        <family val="1"/>
        <charset val="2"/>
      </rPr>
      <t>s</t>
    </r>
    <r>
      <rPr>
        <sz val="10"/>
        <color theme="1"/>
        <rFont val="Times New Roman"/>
        <family val="1"/>
      </rPr>
      <t xml:space="preserve"> standard error for the last digit reported. Values shown are mean values of at least 15 analysed points, measured using a 20 keV beam. All Fe measured as FeO.</t>
    </r>
  </si>
  <si>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Whole rock chips analysed for major element concentrations by ICP-ES (Jobin-Yovn Ultima-C) with standard deviations of 1-2 %. All Fe measured as 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</si>
  <si>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r>
      <t>Subaerial samples (samples from Maaløe</t>
    </r>
    <r>
      <rPr>
        <b/>
        <i/>
        <sz val="10"/>
        <color rgb="FF000000"/>
        <rFont val="Times New Roman"/>
        <family val="1"/>
      </rPr>
      <t xml:space="preserve"> et al., </t>
    </r>
    <r>
      <rPr>
        <b/>
        <sz val="10"/>
        <color rgb="FF000000"/>
        <rFont val="Times New Roman"/>
        <family val="1"/>
      </rPr>
      <t>1986):</t>
    </r>
  </si>
  <si>
    <r>
      <t xml:space="preserve">Elkins </t>
    </r>
    <r>
      <rPr>
        <i/>
        <sz val="10"/>
        <color rgb="FF000000"/>
        <rFont val="Arial"/>
        <family val="2"/>
      </rPr>
      <t xml:space="preserve">et al. </t>
    </r>
    <r>
      <rPr>
        <sz val="10"/>
        <color rgb="FF000000"/>
        <rFont val="Arial"/>
        <family val="2"/>
      </rPr>
      <t xml:space="preserve">(2016) </t>
    </r>
    <r>
      <rPr>
        <i/>
        <sz val="10"/>
        <color rgb="FF000000"/>
        <rFont val="Arial"/>
        <family val="2"/>
      </rPr>
      <t xml:space="preserve">Geochem. Persp. Let. </t>
    </r>
    <r>
      <rPr>
        <sz val="10"/>
        <color rgb="FF000000"/>
        <rFont val="Arial"/>
        <family val="2"/>
      </rPr>
      <t>2, 55- 67 | doi: 10.7185/geochemlet.1606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</si>
</sst>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6" x14ac:knownFonts="1"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sz val="12"/>
      <name val="Calibri"/>
      <family val="2"/>
    </font>
    <font>
      <b/>
      <vertAlign val="subscript"/>
      <sz val="10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b/>
      <sz val="10"/>
      <color rgb="FF000000"/>
      <name val="Times New Roman"/>
      <family val="1"/>
    </font>
    <font>
      <b/>
      <vertAlign val="subscript"/>
      <sz val="10"/>
      <name val="Times New Roman"/>
      <family val="1"/>
    </font>
    <font>
      <sz val="12"/>
      <name val="Calibri"/>
      <family val="2"/>
      <scheme val="minor"/>
    </font>
    <font>
      <vertAlign val="subscript"/>
      <sz val="10"/>
      <name val="Times New Roman"/>
      <family val="1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theme="1"/>
      <name val="Arial"/>
      <family val="2"/>
    </font>
    <font>
      <b/>
      <i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7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/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/>
    <xf numFmtId="0" fontId="1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2" fontId="1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/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17" fillId="0" borderId="0" xfId="0" applyFont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2" fontId="0" fillId="0" borderId="0" xfId="0" applyNumberFormat="1"/>
    <xf numFmtId="0" fontId="10" fillId="0" borderId="0" xfId="0" applyFont="1" applyBorder="1"/>
    <xf numFmtId="0" fontId="19" fillId="0" borderId="0" xfId="0" applyFont="1" applyBorder="1"/>
    <xf numFmtId="165" fontId="11" fillId="0" borderId="1" xfId="0" applyNumberFormat="1" applyFont="1" applyBorder="1" applyAlignment="1">
      <alignment horizontal="center"/>
    </xf>
    <xf numFmtId="0" fontId="13" fillId="0" borderId="2" xfId="0" applyFont="1" applyBorder="1"/>
    <xf numFmtId="0" fontId="2" fillId="0" borderId="2" xfId="0" applyFont="1" applyBorder="1"/>
    <xf numFmtId="0" fontId="0" fillId="0" borderId="2" xfId="0" applyBorder="1"/>
    <xf numFmtId="0" fontId="21" fillId="0" borderId="0" xfId="0" applyFont="1" applyAlignment="1">
      <alignment horizontal="left" vertical="center" readingOrder="1"/>
    </xf>
    <xf numFmtId="0" fontId="23" fillId="0" borderId="0" xfId="0" applyFont="1" applyAlignment="1"/>
    <xf numFmtId="0" fontId="25" fillId="0" borderId="2" xfId="0" applyFont="1" applyBorder="1"/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7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147532</xdr:colOff>
      <xdr:row>4</xdr:row>
      <xdr:rowOff>17511</xdr:rowOff>
    </xdr:to>
    <xdr:pic>
      <xdr:nvPicPr>
        <xdr:cNvPr id="2" name="Image 8" descr="GeoPerspLetters_logo_25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819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335280</xdr:colOff>
      <xdr:row>0</xdr:row>
      <xdr:rowOff>190500</xdr:rowOff>
    </xdr:from>
    <xdr:to>
      <xdr:col>16</xdr:col>
      <xdr:colOff>85725</xdr:colOff>
      <xdr:row>4</xdr:row>
      <xdr:rowOff>21460</xdr:rowOff>
    </xdr:to>
    <xdr:sp macro="" textlink="">
      <xdr:nvSpPr>
        <xdr:cNvPr id="3" name="ZoneTexte 3"/>
        <xdr:cNvSpPr txBox="1">
          <a:spLocks noChangeArrowheads="1"/>
        </xdr:cNvSpPr>
      </xdr:nvSpPr>
      <xdr:spPr bwMode="auto">
        <a:xfrm>
          <a:off x="5478780" y="190500"/>
          <a:ext cx="3377565" cy="62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200" b="1">
              <a:solidFill>
                <a:schemeClr val="tx1"/>
              </a:solidFill>
              <a:latin typeface="Avenir Book" charset="0"/>
            </a:rPr>
            <a:t>Elkins </a:t>
          </a:r>
          <a:r>
            <a:rPr lang="fr-FR" altLang="en-US" sz="1200" b="1" i="1">
              <a:solidFill>
                <a:schemeClr val="tx1"/>
              </a:solidFill>
              <a:latin typeface="Avenir Book" charset="0"/>
            </a:rPr>
            <a:t>et al.</a:t>
          </a:r>
        </a:p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en-US" altLang="en-US" sz="1200" b="1">
              <a:solidFill>
                <a:schemeClr val="tx1"/>
              </a:solidFill>
              <a:latin typeface="Avenir Book" charset="0"/>
            </a:rPr>
            <a:t>North Atlantic hotspot-ridge interaction </a:t>
          </a:r>
          <a:br>
            <a:rPr lang="en-US" altLang="en-US" sz="1200" b="1">
              <a:solidFill>
                <a:schemeClr val="tx1"/>
              </a:solidFill>
              <a:latin typeface="Avenir Book" charset="0"/>
            </a:rPr>
          </a:br>
          <a:r>
            <a:rPr lang="en-US" altLang="en-US" sz="1200" b="1">
              <a:solidFill>
                <a:schemeClr val="tx1"/>
              </a:solidFill>
              <a:latin typeface="Avenir Book" charset="0"/>
            </a:rPr>
            <a:t>near Jan Mayen Island</a:t>
          </a:r>
          <a:endParaRPr lang="fr-FR" altLang="en-US" sz="1200" b="1" baseline="-25000">
            <a:solidFill>
              <a:schemeClr val="tx1"/>
            </a:solidFill>
            <a:latin typeface="Avenir Book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44"/>
  <sheetViews>
    <sheetView tabSelected="1" workbookViewId="0">
      <selection activeCell="H43" sqref="H43"/>
    </sheetView>
  </sheetViews>
  <sheetFormatPr defaultColWidth="11" defaultRowHeight="16.100000000000001" x14ac:dyDescent="0.35"/>
  <cols>
    <col min="1" max="1" width="15.81640625" customWidth="1"/>
    <col min="2" max="2" width="7.453125" bestFit="1" customWidth="1"/>
    <col min="3" max="3" width="6.81640625" customWidth="1"/>
    <col min="4" max="4" width="6.6328125" customWidth="1"/>
    <col min="5" max="5" width="5.81640625" customWidth="1"/>
    <col min="6" max="6" width="6.81640625" customWidth="1"/>
    <col min="7" max="7" width="5.1796875" customWidth="1"/>
    <col min="8" max="8" width="6.36328125" customWidth="1"/>
    <col min="9" max="11" width="6.6328125" customWidth="1"/>
    <col min="12" max="12" width="7.36328125" customWidth="1"/>
    <col min="13" max="14" width="6.81640625" customWidth="1"/>
    <col min="15" max="15" width="6.6328125" customWidth="1"/>
    <col min="16" max="16" width="6.81640625" customWidth="1"/>
  </cols>
  <sheetData>
    <row r="5" spans="1:28" s="6" customFormat="1" x14ac:dyDescent="0.35"/>
    <row r="6" spans="1:28" x14ac:dyDescent="0.35">
      <c r="A6" s="47" t="s">
        <v>212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2"/>
      <c r="M6" s="43"/>
      <c r="N6" s="43"/>
      <c r="O6" s="44"/>
      <c r="P6" s="44"/>
    </row>
    <row r="7" spans="1:28" ht="4.0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5"/>
    </row>
    <row r="8" spans="1:28" x14ac:dyDescent="0.35">
      <c r="A8" s="29" t="s">
        <v>13</v>
      </c>
      <c r="B8" s="29" t="s">
        <v>0</v>
      </c>
      <c r="C8" s="30" t="s">
        <v>18</v>
      </c>
      <c r="D8" s="30" t="s">
        <v>19</v>
      </c>
      <c r="E8" s="30" t="s">
        <v>20</v>
      </c>
      <c r="F8" s="30" t="s">
        <v>14</v>
      </c>
      <c r="G8" s="30" t="s">
        <v>202</v>
      </c>
      <c r="H8" s="30" t="s">
        <v>15</v>
      </c>
      <c r="I8" s="37" t="s">
        <v>215</v>
      </c>
      <c r="J8" s="37" t="s">
        <v>216</v>
      </c>
      <c r="K8" s="30" t="s">
        <v>21</v>
      </c>
      <c r="L8" s="30" t="s">
        <v>22</v>
      </c>
      <c r="M8" s="30" t="s">
        <v>23</v>
      </c>
      <c r="N8" s="30" t="s">
        <v>24</v>
      </c>
      <c r="O8" s="30" t="s">
        <v>16</v>
      </c>
      <c r="P8" s="30" t="s">
        <v>17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</row>
    <row r="9" spans="1:28" ht="3.05" customHeight="1" x14ac:dyDescent="0.35"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5"/>
    </row>
    <row r="10" spans="1:28" x14ac:dyDescent="0.35">
      <c r="A10" s="10" t="s">
        <v>206</v>
      </c>
      <c r="B10" s="29"/>
      <c r="C10" s="30"/>
      <c r="D10" s="30"/>
      <c r="E10" s="30"/>
      <c r="F10" s="30"/>
      <c r="G10" s="30"/>
      <c r="H10" s="30"/>
      <c r="I10" s="30"/>
      <c r="J10" s="35"/>
      <c r="K10" s="30"/>
      <c r="L10" s="30"/>
      <c r="M10" s="30"/>
      <c r="N10" s="30"/>
      <c r="O10" s="30"/>
      <c r="P10" s="3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5"/>
    </row>
    <row r="11" spans="1:28" x14ac:dyDescent="0.35">
      <c r="A11" s="5" t="s">
        <v>8</v>
      </c>
      <c r="B11" s="12" t="s">
        <v>203</v>
      </c>
      <c r="C11" s="19" t="s">
        <v>29</v>
      </c>
      <c r="D11" s="19" t="s">
        <v>30</v>
      </c>
      <c r="E11" s="19" t="s">
        <v>31</v>
      </c>
      <c r="F11" s="19" t="s">
        <v>32</v>
      </c>
      <c r="G11" s="19" t="s">
        <v>25</v>
      </c>
      <c r="H11" s="19" t="s">
        <v>33</v>
      </c>
      <c r="I11" s="19" t="s">
        <v>34</v>
      </c>
      <c r="J11" s="22" t="s">
        <v>25</v>
      </c>
      <c r="K11" s="20" t="s">
        <v>35</v>
      </c>
      <c r="L11" s="19" t="s">
        <v>36</v>
      </c>
      <c r="M11" s="20" t="s">
        <v>37</v>
      </c>
      <c r="N11" s="19" t="s">
        <v>38</v>
      </c>
      <c r="O11" s="19" t="s">
        <v>39</v>
      </c>
      <c r="P11" s="11" t="s">
        <v>40</v>
      </c>
      <c r="Q11" s="14"/>
      <c r="R11" s="14"/>
      <c r="S11" s="14"/>
      <c r="T11" s="14"/>
      <c r="U11" s="14"/>
      <c r="V11" s="14"/>
      <c r="W11" s="16"/>
      <c r="X11" s="14"/>
      <c r="Y11" s="16"/>
      <c r="Z11" s="14"/>
      <c r="AA11" s="14"/>
      <c r="AB11" s="4"/>
    </row>
    <row r="12" spans="1:28" x14ac:dyDescent="0.35">
      <c r="A12" s="5" t="s">
        <v>9</v>
      </c>
      <c r="B12" s="12" t="s">
        <v>203</v>
      </c>
      <c r="C12" s="19" t="s">
        <v>41</v>
      </c>
      <c r="D12" s="19" t="s">
        <v>42</v>
      </c>
      <c r="E12" s="19" t="s">
        <v>43</v>
      </c>
      <c r="F12" s="19" t="s">
        <v>44</v>
      </c>
      <c r="G12" s="19" t="s">
        <v>25</v>
      </c>
      <c r="H12" s="19" t="s">
        <v>45</v>
      </c>
      <c r="I12" s="19" t="s">
        <v>46</v>
      </c>
      <c r="J12" s="22" t="s">
        <v>25</v>
      </c>
      <c r="K12" s="19" t="s">
        <v>47</v>
      </c>
      <c r="L12" s="19" t="s">
        <v>48</v>
      </c>
      <c r="M12" s="19" t="s">
        <v>49</v>
      </c>
      <c r="N12" s="19" t="s">
        <v>50</v>
      </c>
      <c r="O12" s="19" t="s">
        <v>51</v>
      </c>
      <c r="P12" s="11" t="s">
        <v>52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4"/>
    </row>
    <row r="13" spans="1:28" x14ac:dyDescent="0.35">
      <c r="A13" s="5" t="s">
        <v>7</v>
      </c>
      <c r="B13" s="12" t="s">
        <v>203</v>
      </c>
      <c r="C13" s="19" t="s">
        <v>53</v>
      </c>
      <c r="D13" s="19" t="s">
        <v>54</v>
      </c>
      <c r="E13" s="19" t="s">
        <v>55</v>
      </c>
      <c r="F13" s="20" t="s">
        <v>56</v>
      </c>
      <c r="G13" s="19" t="s">
        <v>25</v>
      </c>
      <c r="H13" s="19" t="s">
        <v>57</v>
      </c>
      <c r="I13" s="20" t="s">
        <v>58</v>
      </c>
      <c r="J13" s="22" t="s">
        <v>25</v>
      </c>
      <c r="K13" s="20" t="s">
        <v>59</v>
      </c>
      <c r="L13" s="19" t="s">
        <v>60</v>
      </c>
      <c r="M13" s="19" t="s">
        <v>61</v>
      </c>
      <c r="N13" s="19" t="s">
        <v>62</v>
      </c>
      <c r="O13" s="19" t="s">
        <v>63</v>
      </c>
      <c r="P13" s="21" t="s">
        <v>64</v>
      </c>
      <c r="Q13" s="14"/>
      <c r="R13" s="14"/>
      <c r="S13" s="14"/>
      <c r="T13" s="16"/>
      <c r="U13" s="14"/>
      <c r="V13" s="16"/>
      <c r="W13" s="16"/>
      <c r="X13" s="14"/>
      <c r="Y13" s="14"/>
      <c r="Z13" s="14"/>
      <c r="AA13" s="14"/>
      <c r="AB13" s="17"/>
    </row>
    <row r="14" spans="1:28" x14ac:dyDescent="0.35">
      <c r="A14" s="5" t="s">
        <v>5</v>
      </c>
      <c r="B14" s="12" t="s">
        <v>203</v>
      </c>
      <c r="C14" s="19" t="s">
        <v>65</v>
      </c>
      <c r="D14" s="22" t="s">
        <v>66</v>
      </c>
      <c r="E14" s="22" t="s">
        <v>67</v>
      </c>
      <c r="F14" s="22" t="s">
        <v>68</v>
      </c>
      <c r="G14" s="19" t="s">
        <v>25</v>
      </c>
      <c r="H14" s="19" t="s">
        <v>69</v>
      </c>
      <c r="I14" s="19" t="s">
        <v>70</v>
      </c>
      <c r="J14" s="22" t="s">
        <v>25</v>
      </c>
      <c r="K14" s="22" t="s">
        <v>71</v>
      </c>
      <c r="L14" s="19" t="s">
        <v>72</v>
      </c>
      <c r="M14" s="19" t="s">
        <v>73</v>
      </c>
      <c r="N14" s="20" t="s">
        <v>74</v>
      </c>
      <c r="O14" s="19" t="s">
        <v>75</v>
      </c>
      <c r="P14" s="11" t="s">
        <v>76</v>
      </c>
      <c r="Q14" s="14"/>
      <c r="R14" s="18"/>
      <c r="S14" s="18"/>
      <c r="T14" s="18"/>
      <c r="U14" s="14"/>
      <c r="V14" s="14"/>
      <c r="W14" s="18"/>
      <c r="X14" s="14"/>
      <c r="Y14" s="14"/>
      <c r="Z14" s="16"/>
      <c r="AA14" s="14"/>
      <c r="AB14" s="4"/>
    </row>
    <row r="15" spans="1:28" x14ac:dyDescent="0.35">
      <c r="A15" s="5" t="s">
        <v>6</v>
      </c>
      <c r="B15" s="12" t="s">
        <v>203</v>
      </c>
      <c r="C15" s="19" t="s">
        <v>77</v>
      </c>
      <c r="D15" s="22" t="s">
        <v>78</v>
      </c>
      <c r="E15" s="20" t="s">
        <v>79</v>
      </c>
      <c r="F15" s="22" t="s">
        <v>80</v>
      </c>
      <c r="G15" s="19" t="s">
        <v>25</v>
      </c>
      <c r="H15" s="19" t="s">
        <v>81</v>
      </c>
      <c r="I15" s="20" t="s">
        <v>82</v>
      </c>
      <c r="J15" s="22" t="s">
        <v>25</v>
      </c>
      <c r="K15" s="19" t="s">
        <v>83</v>
      </c>
      <c r="L15" s="19" t="s">
        <v>84</v>
      </c>
      <c r="M15" s="19" t="s">
        <v>85</v>
      </c>
      <c r="N15" s="19" t="s">
        <v>62</v>
      </c>
      <c r="O15" s="19" t="s">
        <v>86</v>
      </c>
      <c r="P15" s="11" t="s">
        <v>76</v>
      </c>
      <c r="Q15" s="14"/>
      <c r="R15" s="18"/>
      <c r="S15" s="16"/>
      <c r="T15" s="18"/>
      <c r="U15" s="14"/>
      <c r="V15" s="16"/>
      <c r="W15" s="14"/>
      <c r="X15" s="14"/>
      <c r="Y15" s="14"/>
      <c r="Z15" s="14"/>
      <c r="AA15" s="14"/>
      <c r="AB15" s="4"/>
    </row>
    <row r="16" spans="1:28" x14ac:dyDescent="0.35">
      <c r="A16" s="5" t="s">
        <v>4</v>
      </c>
      <c r="B16" s="12" t="s">
        <v>203</v>
      </c>
      <c r="C16" s="20" t="s">
        <v>87</v>
      </c>
      <c r="D16" s="20" t="s">
        <v>88</v>
      </c>
      <c r="E16" s="20" t="s">
        <v>89</v>
      </c>
      <c r="F16" s="19" t="s">
        <v>90</v>
      </c>
      <c r="G16" s="19" t="s">
        <v>25</v>
      </c>
      <c r="H16" s="19" t="s">
        <v>91</v>
      </c>
      <c r="I16" s="19" t="s">
        <v>92</v>
      </c>
      <c r="J16" s="22" t="s">
        <v>25</v>
      </c>
      <c r="K16" s="19" t="s">
        <v>93</v>
      </c>
      <c r="L16" s="19" t="s">
        <v>94</v>
      </c>
      <c r="M16" s="20" t="s">
        <v>49</v>
      </c>
      <c r="N16" s="19" t="s">
        <v>95</v>
      </c>
      <c r="O16" s="19" t="s">
        <v>96</v>
      </c>
      <c r="P16" s="11" t="s">
        <v>97</v>
      </c>
      <c r="Q16" s="16"/>
      <c r="R16" s="16"/>
      <c r="S16" s="16"/>
      <c r="T16" s="14"/>
      <c r="U16" s="14"/>
      <c r="V16" s="14"/>
      <c r="W16" s="14"/>
      <c r="X16" s="14"/>
      <c r="Y16" s="16"/>
      <c r="Z16" s="14"/>
      <c r="AA16" s="14"/>
      <c r="AB16" s="4"/>
    </row>
    <row r="17" spans="1:28" x14ac:dyDescent="0.35">
      <c r="A17" s="5" t="s">
        <v>3</v>
      </c>
      <c r="B17" s="12" t="s">
        <v>203</v>
      </c>
      <c r="C17" s="19" t="s">
        <v>98</v>
      </c>
      <c r="D17" s="19" t="s">
        <v>99</v>
      </c>
      <c r="E17" s="19" t="s">
        <v>100</v>
      </c>
      <c r="F17" s="20" t="s">
        <v>101</v>
      </c>
      <c r="G17" s="19" t="s">
        <v>25</v>
      </c>
      <c r="H17" s="20" t="s">
        <v>102</v>
      </c>
      <c r="I17" s="20" t="s">
        <v>103</v>
      </c>
      <c r="J17" s="22" t="s">
        <v>25</v>
      </c>
      <c r="K17" s="20" t="s">
        <v>104</v>
      </c>
      <c r="L17" s="19" t="s">
        <v>105</v>
      </c>
      <c r="M17" s="19" t="s">
        <v>106</v>
      </c>
      <c r="N17" s="19" t="s">
        <v>107</v>
      </c>
      <c r="O17" s="19" t="s">
        <v>108</v>
      </c>
      <c r="P17" s="11" t="s">
        <v>109</v>
      </c>
      <c r="Q17" s="14"/>
      <c r="R17" s="14"/>
      <c r="S17" s="14"/>
      <c r="T17" s="16"/>
      <c r="U17" s="16"/>
      <c r="V17" s="16"/>
      <c r="W17" s="16"/>
      <c r="X17" s="14"/>
      <c r="Y17" s="14"/>
      <c r="Z17" s="14"/>
      <c r="AA17" s="14"/>
      <c r="AB17" s="4"/>
    </row>
    <row r="18" spans="1:28" x14ac:dyDescent="0.35">
      <c r="A18" s="5" t="s">
        <v>2</v>
      </c>
      <c r="B18" s="12" t="s">
        <v>203</v>
      </c>
      <c r="C18" s="19" t="s">
        <v>110</v>
      </c>
      <c r="D18" s="20" t="s">
        <v>111</v>
      </c>
      <c r="E18" s="19" t="s">
        <v>112</v>
      </c>
      <c r="F18" s="20" t="s">
        <v>113</v>
      </c>
      <c r="G18" s="19" t="s">
        <v>25</v>
      </c>
      <c r="H18" s="20" t="s">
        <v>114</v>
      </c>
      <c r="I18" s="19" t="s">
        <v>115</v>
      </c>
      <c r="J18" s="22" t="s">
        <v>25</v>
      </c>
      <c r="K18" s="19" t="s">
        <v>116</v>
      </c>
      <c r="L18" s="19" t="s">
        <v>117</v>
      </c>
      <c r="M18" s="19" t="s">
        <v>118</v>
      </c>
      <c r="N18" s="19" t="s">
        <v>119</v>
      </c>
      <c r="O18" s="19" t="s">
        <v>120</v>
      </c>
      <c r="P18" s="21" t="s">
        <v>121</v>
      </c>
      <c r="Q18" s="14"/>
      <c r="R18" s="16"/>
      <c r="S18" s="14"/>
      <c r="T18" s="16"/>
      <c r="U18" s="16"/>
      <c r="V18" s="14"/>
      <c r="W18" s="14"/>
      <c r="X18" s="14"/>
      <c r="Y18" s="14"/>
      <c r="Z18" s="14"/>
      <c r="AA18" s="14"/>
      <c r="AB18" s="17"/>
    </row>
    <row r="19" spans="1:28" x14ac:dyDescent="0.35">
      <c r="A19" s="5" t="s">
        <v>1</v>
      </c>
      <c r="B19" s="12" t="s">
        <v>203</v>
      </c>
      <c r="C19" s="19" t="s">
        <v>122</v>
      </c>
      <c r="D19" s="19" t="s">
        <v>123</v>
      </c>
      <c r="E19" s="19" t="s">
        <v>124</v>
      </c>
      <c r="F19" s="19" t="s">
        <v>125</v>
      </c>
      <c r="G19" s="19" t="s">
        <v>25</v>
      </c>
      <c r="H19" s="19" t="s">
        <v>126</v>
      </c>
      <c r="I19" s="19" t="s">
        <v>127</v>
      </c>
      <c r="J19" s="22" t="s">
        <v>25</v>
      </c>
      <c r="K19" s="19" t="s">
        <v>128</v>
      </c>
      <c r="L19" s="19" t="s">
        <v>129</v>
      </c>
      <c r="M19" s="19" t="s">
        <v>130</v>
      </c>
      <c r="N19" s="19" t="s">
        <v>131</v>
      </c>
      <c r="O19" s="19" t="s">
        <v>132</v>
      </c>
      <c r="P19" s="21" t="s">
        <v>133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7"/>
    </row>
    <row r="20" spans="1:28" x14ac:dyDescent="0.35">
      <c r="A20" s="5" t="s">
        <v>28</v>
      </c>
      <c r="B20" s="12" t="s">
        <v>205</v>
      </c>
      <c r="C20" s="19" t="s">
        <v>134</v>
      </c>
      <c r="D20" s="19" t="s">
        <v>135</v>
      </c>
      <c r="E20" s="19" t="s">
        <v>136</v>
      </c>
      <c r="F20" s="19" t="s">
        <v>137</v>
      </c>
      <c r="G20" s="19" t="s">
        <v>25</v>
      </c>
      <c r="H20" s="19" t="s">
        <v>138</v>
      </c>
      <c r="I20" s="19" t="s">
        <v>139</v>
      </c>
      <c r="J20" s="22" t="s">
        <v>25</v>
      </c>
      <c r="K20" s="19" t="s">
        <v>140</v>
      </c>
      <c r="L20" s="20" t="s">
        <v>141</v>
      </c>
      <c r="M20" s="19" t="s">
        <v>142</v>
      </c>
      <c r="N20" s="19" t="s">
        <v>143</v>
      </c>
      <c r="O20" s="19" t="s">
        <v>144</v>
      </c>
      <c r="P20" s="11" t="s">
        <v>145</v>
      </c>
      <c r="Q20" s="14"/>
      <c r="R20" s="14"/>
      <c r="S20" s="14"/>
      <c r="T20" s="14"/>
      <c r="U20" s="14"/>
      <c r="V20" s="14"/>
      <c r="W20" s="14"/>
      <c r="X20" s="16"/>
      <c r="Y20" s="14"/>
      <c r="Z20" s="14"/>
      <c r="AA20" s="14"/>
      <c r="AB20" s="4"/>
    </row>
    <row r="21" spans="1:28" x14ac:dyDescent="0.35">
      <c r="A21" s="5" t="s">
        <v>26</v>
      </c>
      <c r="B21" s="12" t="s">
        <v>205</v>
      </c>
      <c r="C21" s="19" t="s">
        <v>146</v>
      </c>
      <c r="D21" s="19" t="s">
        <v>147</v>
      </c>
      <c r="E21" s="19" t="s">
        <v>148</v>
      </c>
      <c r="F21" s="20" t="s">
        <v>149</v>
      </c>
      <c r="G21" s="19" t="s">
        <v>25</v>
      </c>
      <c r="H21" s="19" t="s">
        <v>150</v>
      </c>
      <c r="I21" s="20" t="s">
        <v>151</v>
      </c>
      <c r="J21" s="22" t="s">
        <v>25</v>
      </c>
      <c r="K21" s="19" t="s">
        <v>152</v>
      </c>
      <c r="L21" s="20" t="s">
        <v>153</v>
      </c>
      <c r="M21" s="19" t="s">
        <v>154</v>
      </c>
      <c r="N21" s="19" t="s">
        <v>155</v>
      </c>
      <c r="O21" s="19" t="s">
        <v>156</v>
      </c>
      <c r="P21" s="11" t="s">
        <v>157</v>
      </c>
      <c r="Q21" s="14"/>
      <c r="R21" s="14"/>
      <c r="S21" s="14"/>
      <c r="T21" s="16"/>
      <c r="U21" s="14"/>
      <c r="V21" s="16"/>
      <c r="W21" s="14"/>
      <c r="X21" s="16"/>
      <c r="Y21" s="14"/>
      <c r="Z21" s="14"/>
      <c r="AA21" s="14"/>
      <c r="AB21" s="4"/>
    </row>
    <row r="22" spans="1:28" x14ac:dyDescent="0.35">
      <c r="A22" s="5" t="s">
        <v>210</v>
      </c>
      <c r="B22" s="12" t="s">
        <v>205</v>
      </c>
      <c r="C22" s="24">
        <v>48.014162475283754</v>
      </c>
      <c r="D22" s="9">
        <v>15.190756275579647</v>
      </c>
      <c r="E22" s="24">
        <v>3.2942631450116275</v>
      </c>
      <c r="F22" s="24">
        <v>10.306270350882148</v>
      </c>
      <c r="G22" s="24">
        <v>0.20047507081693916</v>
      </c>
      <c r="H22" s="24">
        <v>6.4507003668593379</v>
      </c>
      <c r="I22" s="22" t="s">
        <v>25</v>
      </c>
      <c r="J22" s="22">
        <v>12.09</v>
      </c>
      <c r="K22" s="24">
        <v>2.9779434836200265</v>
      </c>
      <c r="L22" s="24">
        <v>2.4753518731443291</v>
      </c>
      <c r="M22" s="19" t="s">
        <v>25</v>
      </c>
      <c r="N22" s="24">
        <v>0.5871019724935963</v>
      </c>
      <c r="O22" s="24">
        <v>6.4362500000000003E-2</v>
      </c>
      <c r="P22" s="21">
        <v>101.7</v>
      </c>
      <c r="Q22" s="38"/>
    </row>
    <row r="23" spans="1:28" x14ac:dyDescent="0.35">
      <c r="A23" s="5" t="s">
        <v>211</v>
      </c>
      <c r="B23" s="12" t="s">
        <v>205</v>
      </c>
      <c r="C23" s="24">
        <v>48.168796775467037</v>
      </c>
      <c r="D23" s="9">
        <v>16.132005068570045</v>
      </c>
      <c r="E23" s="24">
        <v>3.5100766089410298</v>
      </c>
      <c r="F23" s="24">
        <v>10.408212668512347</v>
      </c>
      <c r="G23" s="24">
        <v>0.20211294953920023</v>
      </c>
      <c r="H23" s="24">
        <v>5.0499569846634937</v>
      </c>
      <c r="I23" s="22" t="s">
        <v>25</v>
      </c>
      <c r="J23" s="22">
        <v>12.82</v>
      </c>
      <c r="K23" s="24">
        <v>3.0173470885052791</v>
      </c>
      <c r="L23" s="24">
        <v>2.6668686306459017</v>
      </c>
      <c r="M23" s="19" t="s">
        <v>25</v>
      </c>
      <c r="N23" s="24">
        <v>0.62127897349357497</v>
      </c>
      <c r="O23" s="24">
        <v>0.11986666666666666</v>
      </c>
      <c r="P23" s="21">
        <v>102.7</v>
      </c>
      <c r="Q23" s="38"/>
    </row>
    <row r="24" spans="1:28" x14ac:dyDescent="0.35">
      <c r="A24" s="5" t="s">
        <v>10</v>
      </c>
      <c r="B24" s="12" t="s">
        <v>204</v>
      </c>
      <c r="C24" s="19" t="s">
        <v>158</v>
      </c>
      <c r="D24" s="19" t="s">
        <v>159</v>
      </c>
      <c r="E24" s="19" t="s">
        <v>160</v>
      </c>
      <c r="F24" s="19" t="s">
        <v>161</v>
      </c>
      <c r="G24" s="19" t="s">
        <v>25</v>
      </c>
      <c r="H24" s="20" t="s">
        <v>162</v>
      </c>
      <c r="I24" s="20" t="s">
        <v>163</v>
      </c>
      <c r="J24" s="22" t="s">
        <v>25</v>
      </c>
      <c r="K24" s="19" t="s">
        <v>164</v>
      </c>
      <c r="L24" s="19" t="s">
        <v>165</v>
      </c>
      <c r="M24" s="19" t="s">
        <v>166</v>
      </c>
      <c r="N24" s="19" t="s">
        <v>167</v>
      </c>
      <c r="O24" s="19" t="s">
        <v>168</v>
      </c>
      <c r="P24" s="21" t="s">
        <v>169</v>
      </c>
      <c r="Q24" s="14"/>
      <c r="R24" s="14"/>
      <c r="S24" s="14"/>
      <c r="T24" s="14"/>
      <c r="U24" s="16"/>
      <c r="V24" s="16"/>
      <c r="W24" s="14"/>
      <c r="X24" s="14"/>
      <c r="Y24" s="14"/>
      <c r="Z24" s="14"/>
      <c r="AA24" s="14"/>
      <c r="AB24" s="17"/>
    </row>
    <row r="25" spans="1:28" x14ac:dyDescent="0.35">
      <c r="A25" s="5" t="s">
        <v>11</v>
      </c>
      <c r="B25" s="12" t="s">
        <v>204</v>
      </c>
      <c r="C25" s="19" t="s">
        <v>170</v>
      </c>
      <c r="D25" s="19" t="s">
        <v>171</v>
      </c>
      <c r="E25" s="19" t="s">
        <v>172</v>
      </c>
      <c r="F25" s="19" t="s">
        <v>173</v>
      </c>
      <c r="G25" s="19" t="s">
        <v>25</v>
      </c>
      <c r="H25" s="19" t="s">
        <v>174</v>
      </c>
      <c r="I25" s="19" t="s">
        <v>175</v>
      </c>
      <c r="J25" s="22" t="s">
        <v>25</v>
      </c>
      <c r="K25" s="19" t="s">
        <v>104</v>
      </c>
      <c r="L25" s="19" t="s">
        <v>176</v>
      </c>
      <c r="M25" s="19" t="s">
        <v>177</v>
      </c>
      <c r="N25" s="19" t="s">
        <v>178</v>
      </c>
      <c r="O25" s="19" t="s">
        <v>179</v>
      </c>
      <c r="P25" s="11" t="s">
        <v>180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4"/>
    </row>
    <row r="26" spans="1:28" x14ac:dyDescent="0.35">
      <c r="A26" s="5" t="s">
        <v>12</v>
      </c>
      <c r="B26" s="12" t="s">
        <v>204</v>
      </c>
      <c r="C26" s="19" t="s">
        <v>181</v>
      </c>
      <c r="D26" s="19" t="s">
        <v>182</v>
      </c>
      <c r="E26" s="19" t="s">
        <v>183</v>
      </c>
      <c r="F26" s="19" t="s">
        <v>184</v>
      </c>
      <c r="G26" s="19" t="s">
        <v>25</v>
      </c>
      <c r="H26" s="19" t="s">
        <v>185</v>
      </c>
      <c r="I26" s="19" t="s">
        <v>186</v>
      </c>
      <c r="J26" s="22" t="s">
        <v>25</v>
      </c>
      <c r="K26" s="19" t="s">
        <v>187</v>
      </c>
      <c r="L26" s="20" t="s">
        <v>188</v>
      </c>
      <c r="M26" s="19" t="s">
        <v>189</v>
      </c>
      <c r="N26" s="19" t="s">
        <v>190</v>
      </c>
      <c r="O26" s="19" t="s">
        <v>191</v>
      </c>
      <c r="P26" s="11" t="s">
        <v>180</v>
      </c>
      <c r="Q26" s="14"/>
      <c r="R26" s="14"/>
      <c r="S26" s="14"/>
      <c r="T26" s="14"/>
      <c r="U26" s="14"/>
      <c r="V26" s="14"/>
      <c r="W26" s="14"/>
      <c r="X26" s="16"/>
      <c r="Y26" s="14"/>
      <c r="Z26" s="14"/>
      <c r="AA26" s="14"/>
      <c r="AB26" s="4"/>
    </row>
    <row r="27" spans="1:28" x14ac:dyDescent="0.35">
      <c r="A27" s="5" t="s">
        <v>27</v>
      </c>
      <c r="B27" s="12" t="s">
        <v>204</v>
      </c>
      <c r="C27" s="11" t="s">
        <v>192</v>
      </c>
      <c r="D27" s="11" t="s">
        <v>193</v>
      </c>
      <c r="E27" s="11" t="s">
        <v>194</v>
      </c>
      <c r="F27" s="11" t="s">
        <v>195</v>
      </c>
      <c r="G27" s="19" t="s">
        <v>25</v>
      </c>
      <c r="H27" s="11" t="s">
        <v>196</v>
      </c>
      <c r="I27" s="22" t="s">
        <v>197</v>
      </c>
      <c r="J27" s="22" t="s">
        <v>25</v>
      </c>
      <c r="K27" s="11" t="s">
        <v>198</v>
      </c>
      <c r="L27" s="11" t="s">
        <v>143</v>
      </c>
      <c r="M27" s="11" t="s">
        <v>199</v>
      </c>
      <c r="N27" s="11" t="s">
        <v>200</v>
      </c>
      <c r="O27" s="11" t="s">
        <v>201</v>
      </c>
      <c r="P27" s="11" t="s">
        <v>109</v>
      </c>
      <c r="Q27" s="4"/>
      <c r="R27" s="4"/>
      <c r="S27" s="4"/>
      <c r="T27" s="4"/>
      <c r="U27" s="4"/>
      <c r="V27" s="17"/>
      <c r="W27" s="4"/>
      <c r="X27" s="4"/>
      <c r="Y27" s="4"/>
      <c r="Z27" s="4"/>
      <c r="AA27" s="4"/>
      <c r="AB27" s="4"/>
    </row>
    <row r="28" spans="1:28" ht="5" customHeight="1" x14ac:dyDescent="0.35">
      <c r="A28" s="23"/>
      <c r="B28" s="26"/>
      <c r="C28" s="23"/>
      <c r="D28" s="23"/>
      <c r="E28" s="23"/>
      <c r="F28" s="23"/>
      <c r="G28" s="33"/>
      <c r="H28" s="23"/>
      <c r="I28" s="39"/>
      <c r="J28" s="39"/>
      <c r="K28" s="23"/>
      <c r="L28" s="23"/>
      <c r="M28" s="23"/>
      <c r="N28" s="23"/>
      <c r="O28" s="6"/>
      <c r="P28" s="6"/>
    </row>
    <row r="29" spans="1:28" x14ac:dyDescent="0.35">
      <c r="A29" s="34" t="s">
        <v>220</v>
      </c>
      <c r="B29" s="26"/>
      <c r="C29" s="6"/>
      <c r="D29" s="6"/>
      <c r="E29" s="6"/>
      <c r="F29" s="6"/>
      <c r="G29" s="25"/>
      <c r="H29" s="6"/>
      <c r="I29" s="40"/>
      <c r="J29" s="40"/>
      <c r="K29" s="6"/>
      <c r="L29" s="6"/>
      <c r="M29" s="6"/>
      <c r="N29" s="6"/>
      <c r="O29" s="6"/>
      <c r="P29" s="6"/>
    </row>
    <row r="30" spans="1:28" ht="16.649999999999999" x14ac:dyDescent="0.35">
      <c r="A30" s="8" t="s">
        <v>207</v>
      </c>
      <c r="B30" s="9" t="s">
        <v>205</v>
      </c>
      <c r="C30" s="24">
        <v>47.38742659896883</v>
      </c>
      <c r="D30" s="24">
        <v>12.919423035141161</v>
      </c>
      <c r="E30" s="24">
        <v>2.5188166637729466</v>
      </c>
      <c r="F30" s="24">
        <v>12.447388124585995</v>
      </c>
      <c r="G30" s="24">
        <v>0.1697505852321059</v>
      </c>
      <c r="H30" s="24">
        <v>11.125908363263331</v>
      </c>
      <c r="I30" s="22" t="s">
        <v>25</v>
      </c>
      <c r="J30" s="22">
        <f>AVERAGE(11.14,11.03)</f>
        <v>11.085000000000001</v>
      </c>
      <c r="K30" s="24">
        <v>2.2039328659303514</v>
      </c>
      <c r="L30" s="24">
        <v>1.1334944267868119</v>
      </c>
      <c r="M30" s="19" t="s">
        <v>25</v>
      </c>
      <c r="N30" s="24">
        <v>0.43134232145344897</v>
      </c>
      <c r="O30" s="19" t="s">
        <v>25</v>
      </c>
      <c r="P30" s="21">
        <v>101.4</v>
      </c>
      <c r="Q30" s="38"/>
    </row>
    <row r="31" spans="1:28" ht="16.649999999999999" x14ac:dyDescent="0.35">
      <c r="A31" s="8" t="s">
        <v>208</v>
      </c>
      <c r="B31" s="9" t="s">
        <v>205</v>
      </c>
      <c r="C31" s="24">
        <v>46.409051471839391</v>
      </c>
      <c r="D31" s="24">
        <v>12.836565864715947</v>
      </c>
      <c r="E31" s="24">
        <v>2.4810375145379968</v>
      </c>
      <c r="F31" s="24">
        <v>12.11036500032901</v>
      </c>
      <c r="G31" s="24">
        <v>0.16534528398192022</v>
      </c>
      <c r="H31" s="24">
        <v>10.607412610229801</v>
      </c>
      <c r="I31" s="22" t="s">
        <v>25</v>
      </c>
      <c r="J31" s="22">
        <v>10.95</v>
      </c>
      <c r="K31" s="24">
        <v>2.1574924606196682</v>
      </c>
      <c r="L31" s="24">
        <v>1.1534109752924788</v>
      </c>
      <c r="M31" s="19" t="s">
        <v>25</v>
      </c>
      <c r="N31" s="24">
        <v>0.41605000870441633</v>
      </c>
      <c r="O31" s="19" t="s">
        <v>25</v>
      </c>
      <c r="P31" s="21">
        <v>99.3</v>
      </c>
      <c r="Q31" s="38"/>
    </row>
    <row r="32" spans="1:28" ht="16.649999999999999" x14ac:dyDescent="0.35">
      <c r="A32" s="8" t="s">
        <v>209</v>
      </c>
      <c r="B32" s="9" t="s">
        <v>205</v>
      </c>
      <c r="C32" s="24">
        <v>47.649235660681796</v>
      </c>
      <c r="D32" s="24">
        <v>16.519387801966218</v>
      </c>
      <c r="E32" s="24">
        <v>3.2580110922916852</v>
      </c>
      <c r="F32" s="24">
        <v>9.8848591968085326</v>
      </c>
      <c r="G32" s="24">
        <v>0.18536611581416274</v>
      </c>
      <c r="H32" s="24">
        <v>5.0161272014969249</v>
      </c>
      <c r="I32" s="22" t="s">
        <v>25</v>
      </c>
      <c r="J32" s="22">
        <v>11.12</v>
      </c>
      <c r="K32" s="24">
        <v>3.5917334069171627</v>
      </c>
      <c r="L32" s="24">
        <v>2.0526716346053355</v>
      </c>
      <c r="M32" s="9" t="s">
        <v>25</v>
      </c>
      <c r="N32" s="24">
        <v>0.6805892259980777</v>
      </c>
      <c r="O32" s="9" t="s">
        <v>25</v>
      </c>
      <c r="P32" s="21">
        <v>100</v>
      </c>
      <c r="Q32" s="38"/>
    </row>
    <row r="33" spans="1:17" x14ac:dyDescent="0.35">
      <c r="A33" s="8"/>
      <c r="B33" s="9"/>
      <c r="C33" s="24"/>
      <c r="D33" s="24"/>
      <c r="E33" s="24"/>
      <c r="F33" s="24"/>
      <c r="G33" s="24"/>
      <c r="H33" s="24"/>
      <c r="I33" s="22"/>
      <c r="K33" s="24"/>
      <c r="L33" s="24"/>
      <c r="M33" s="9"/>
      <c r="N33" s="24"/>
      <c r="O33" s="9"/>
      <c r="P33" s="21"/>
    </row>
    <row r="34" spans="1:17" x14ac:dyDescent="0.35">
      <c r="A34" s="36" t="s">
        <v>213</v>
      </c>
      <c r="B34" s="9"/>
      <c r="C34" s="24"/>
      <c r="D34" s="24"/>
      <c r="E34" s="24"/>
      <c r="F34" s="24"/>
      <c r="G34" s="24"/>
      <c r="H34" s="24"/>
      <c r="I34" s="22"/>
      <c r="K34" s="24"/>
      <c r="L34" s="24"/>
      <c r="M34" s="9"/>
      <c r="N34" s="24"/>
      <c r="O34" s="9"/>
      <c r="P34" s="21"/>
    </row>
    <row r="35" spans="1:17" ht="16.649999999999999" thickBot="1" x14ac:dyDescent="0.4">
      <c r="A35" s="27" t="s">
        <v>214</v>
      </c>
      <c r="B35" s="28"/>
      <c r="C35" s="31">
        <v>48.8</v>
      </c>
      <c r="D35" s="31">
        <v>13.3</v>
      </c>
      <c r="E35" s="31">
        <v>2.74</v>
      </c>
      <c r="F35" s="31">
        <v>11.2</v>
      </c>
      <c r="G35" s="31">
        <v>0.16</v>
      </c>
      <c r="H35" s="31">
        <v>7.17</v>
      </c>
      <c r="I35" s="41" t="s">
        <v>25</v>
      </c>
      <c r="J35" s="41">
        <v>12.1</v>
      </c>
      <c r="K35" s="31">
        <v>2.11</v>
      </c>
      <c r="L35" s="31">
        <v>0.5</v>
      </c>
      <c r="M35" s="28" t="s">
        <v>25</v>
      </c>
      <c r="N35" s="31">
        <v>0.27</v>
      </c>
      <c r="O35" s="28" t="s">
        <v>25</v>
      </c>
      <c r="P35" s="32">
        <v>98.4</v>
      </c>
      <c r="Q35" s="38"/>
    </row>
    <row r="36" spans="1:17" x14ac:dyDescent="0.35">
      <c r="A36" s="8"/>
    </row>
    <row r="37" spans="1:17" ht="30.6" customHeight="1" x14ac:dyDescent="0.35">
      <c r="A37" s="48" t="s">
        <v>218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7" ht="21.05" customHeight="1" x14ac:dyDescent="0.35">
      <c r="A38" s="49" t="s">
        <v>219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7" x14ac:dyDescent="0.35">
      <c r="A39" s="7"/>
    </row>
    <row r="40" spans="1:17" x14ac:dyDescent="0.35">
      <c r="A40" s="45" t="s">
        <v>221</v>
      </c>
    </row>
    <row r="41" spans="1:17" x14ac:dyDescent="0.35">
      <c r="A41" s="46" t="s">
        <v>217</v>
      </c>
    </row>
    <row r="42" spans="1:17" x14ac:dyDescent="0.35">
      <c r="A42" s="3"/>
    </row>
    <row r="43" spans="1:17" x14ac:dyDescent="0.35">
      <c r="A43" s="3"/>
    </row>
    <row r="44" spans="1:17" x14ac:dyDescent="0.35">
      <c r="A44" s="3"/>
    </row>
  </sheetData>
  <customSheetViews>
    <customSheetView guid="{09128DC1-22CD-064D-8031-B9FB3C69F3CD}" showPageBreaks="1" view="pageLayout">
      <selection activeCell="A28" sqref="A28"/>
      <pageMargins left="0.7" right="0.7" top="0.75" bottom="0.75" header="0.3" footer="0.3"/>
      <pageSetup orientation="portrait" horizontalDpi="4294967292" verticalDpi="4294967292"/>
    </customSheetView>
  </customSheetViews>
  <mergeCells count="2">
    <mergeCell ref="A37:P37"/>
    <mergeCell ref="A38:P38"/>
  </mergeCells>
  <phoneticPr fontId="7" type="noConversion"/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Elkins</dc:creator>
  <cp:lastModifiedBy>Marie-Aude Hulshoff</cp:lastModifiedBy>
  <cp:lastPrinted>2015-11-18T20:50:29Z</cp:lastPrinted>
  <dcterms:created xsi:type="dcterms:W3CDTF">2014-10-22T01:08:59Z</dcterms:created>
  <dcterms:modified xsi:type="dcterms:W3CDTF">2016-01-19T08:55:53Z</dcterms:modified>
</cp:coreProperties>
</file>