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ce\Dropbox\GPL Submissions\GPL Subm v3n2\GPL1723 Hopwood\Proof corrections\"/>
    </mc:Choice>
  </mc:AlternateContent>
  <bookViews>
    <workbookView xWindow="0" yWindow="0" windowWidth="19200" windowHeight="11370"/>
  </bookViews>
  <sheets>
    <sheet name="Table S-4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10" i="1"/>
</calcChain>
</file>

<file path=xl/sharedStrings.xml><?xml version="1.0" encoding="utf-8"?>
<sst xmlns="http://schemas.openxmlformats.org/spreadsheetml/2006/main" count="93" uniqueCount="39">
  <si>
    <t>Sample label</t>
  </si>
  <si>
    <t>Origin</t>
  </si>
  <si>
    <t>Catchment</t>
  </si>
  <si>
    <t>Ny Alesund, Svalbard, Summer 2015</t>
  </si>
  <si>
    <t>Kongsfjorden</t>
  </si>
  <si>
    <t>TdFe / nM</t>
  </si>
  <si>
    <t>Ice 10</t>
  </si>
  <si>
    <t xml:space="preserve">Ice 1 </t>
  </si>
  <si>
    <t xml:space="preserve">Ice 2 </t>
  </si>
  <si>
    <t xml:space="preserve">Ice 3 </t>
  </si>
  <si>
    <t xml:space="preserve">Ice 4 </t>
  </si>
  <si>
    <t>Ice 8</t>
  </si>
  <si>
    <t xml:space="preserve">Ice 11 </t>
  </si>
  <si>
    <t xml:space="preserve">Ice 12 </t>
  </si>
  <si>
    <t xml:space="preserve">Ice 13 </t>
  </si>
  <si>
    <t xml:space="preserve">Ice 14 </t>
  </si>
  <si>
    <t xml:space="preserve">Ice 15 </t>
  </si>
  <si>
    <t xml:space="preserve">Ice 16 </t>
  </si>
  <si>
    <t xml:space="preserve">Ice 17 </t>
  </si>
  <si>
    <t xml:space="preserve">Ice 18 </t>
  </si>
  <si>
    <t xml:space="preserve">Ice 19 </t>
  </si>
  <si>
    <t xml:space="preserve">Ice 20 </t>
  </si>
  <si>
    <t xml:space="preserve">Ice 21 </t>
  </si>
  <si>
    <t xml:space="preserve">Ice 22 </t>
  </si>
  <si>
    <t xml:space="preserve">Ice 23 </t>
  </si>
  <si>
    <t xml:space="preserve">Ice 24 </t>
  </si>
  <si>
    <t xml:space="preserve">Ice 25 </t>
  </si>
  <si>
    <t xml:space="preserve">Ice 26 </t>
  </si>
  <si>
    <t xml:space="preserve">Ice 27 </t>
  </si>
  <si>
    <t xml:space="preserve">Ice 28 </t>
  </si>
  <si>
    <t>Ice 7</t>
  </si>
  <si>
    <t>Ice 5</t>
  </si>
  <si>
    <t>Ice 6</t>
  </si>
  <si>
    <t>Ice 9</t>
  </si>
  <si>
    <t>DFe / nM</t>
  </si>
  <si>
    <t>PFe (TdFe-DFe) / nM</t>
  </si>
  <si>
    <r>
      <t xml:space="preserve">Table S-4 </t>
    </r>
    <r>
      <rPr>
        <sz val="12"/>
        <color theme="1"/>
        <rFont val="Arial"/>
        <family val="2"/>
      </rPr>
      <t>Dissolved (&lt;0.2 µm) Fe and total dissolvable Fe for 28 randomly collected Kongsfjorden iceberg samples (July 2015).</t>
    </r>
  </si>
  <si>
    <r>
      <t xml:space="preserve">Hopwood </t>
    </r>
    <r>
      <rPr>
        <i/>
        <sz val="10"/>
        <color indexed="8"/>
        <rFont val="Calibri"/>
        <family val="2"/>
      </rPr>
      <t>et al.</t>
    </r>
    <r>
      <rPr>
        <sz val="10"/>
        <color indexed="8"/>
        <rFont val="Calibri"/>
        <family val="2"/>
      </rPr>
      <t xml:space="preserve"> (2017) </t>
    </r>
    <r>
      <rPr>
        <i/>
        <sz val="10"/>
        <color indexed="8"/>
        <rFont val="Calibri"/>
        <family val="2"/>
      </rPr>
      <t xml:space="preserve">Geochem. Persp. Let. </t>
    </r>
    <r>
      <rPr>
        <sz val="10"/>
        <color indexed="8"/>
        <rFont val="Calibri"/>
        <family val="2"/>
      </rPr>
      <t xml:space="preserve">3, 200-209  | doi: 10.7185/geochemlet.1723
</t>
    </r>
  </si>
  <si>
    <t xml:space="preserve">© 2017 European Association of Geochemistry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</si>
</sst>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164" fontId="2" fillId="0" borderId="0" xfId="0" applyNumberFormat="1" applyFont="1"/>
    <xf numFmtId="1" fontId="2" fillId="0" borderId="0" xfId="0" applyNumberFormat="1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Alignment="1"/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1</xdr:col>
      <xdr:colOff>1266825</xdr:colOff>
      <xdr:row>5</xdr:row>
      <xdr:rowOff>95250</xdr:rowOff>
    </xdr:to>
    <xdr:pic>
      <xdr:nvPicPr>
        <xdr:cNvPr id="2" name="Image 1" descr="GeoPerspLetters_logo_250.png">
          <a:extLst>
            <a:ext uri="{FF2B5EF4-FFF2-40B4-BE49-F238E27FC236}">
              <a16:creationId xmlns:a16="http://schemas.microsoft.com/office/drawing/2014/main" id="{46655E23-4D6F-4B9A-BE03-C4C6F8B2D0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20193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2028825</xdr:colOff>
      <xdr:row>0</xdr:row>
      <xdr:rowOff>104775</xdr:rowOff>
    </xdr:from>
    <xdr:to>
      <xdr:col>6</xdr:col>
      <xdr:colOff>85725</xdr:colOff>
      <xdr:row>5</xdr:row>
      <xdr:rowOff>6883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ADF6813C-750A-40C0-89CF-64B6F5E5C97E}"/>
            </a:ext>
          </a:extLst>
        </xdr:cNvPr>
        <xdr:cNvSpPr txBox="1">
          <a:spLocks noChangeArrowheads="1"/>
        </xdr:cNvSpPr>
      </xdr:nvSpPr>
      <xdr:spPr bwMode="auto">
        <a:xfrm>
          <a:off x="2971800" y="104775"/>
          <a:ext cx="3895725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GB"/>
          </a:defPPr>
          <a:lvl1pPr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1pPr>
          <a:lvl2pPr marL="4318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2pPr>
          <a:lvl3pPr marL="6477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3pPr>
          <a:lvl4pPr marL="8636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4pPr>
          <a:lvl5pPr marL="1079500" indent="-215900" algn="l" defTabSz="457200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anose="02020603050405020304" pitchFamily="18" charset="0"/>
              <a:ea typeface="ＭＳ Ｐゴシック" panose="020B0600070205080204" pitchFamily="34" charset="-128"/>
              <a:cs typeface="+mn-cs"/>
            </a:defRPr>
          </a:lvl9pPr>
        </a:lstStyle>
        <a:p>
          <a:pPr algn="r" eaLnBrk="1">
            <a:spcAft>
              <a:spcPct val="0"/>
            </a:spcAft>
            <a:buSzPct val="45000"/>
            <a:buFont typeface="Wingdings" panose="05000000000000000000" pitchFamily="2" charset="2"/>
            <a:buNone/>
          </a:pPr>
          <a:r>
            <a:rPr lang="fr-FR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Hopwood </a:t>
          </a:r>
          <a:r>
            <a:rPr lang="fr-FR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al.</a:t>
          </a:r>
        </a:p>
        <a:p>
          <a:pPr marL="0" marR="0" lvl="0" indent="0" algn="r" defTabSz="457200" rtl="0" eaLnBrk="1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Pct val="45000"/>
            <a:buFont typeface="Wingdings" panose="05000000000000000000" pitchFamily="2" charset="2"/>
            <a:buNone/>
            <a:tabLst/>
            <a:defRPr/>
          </a:pPr>
          <a:r>
            <a:rPr lang="en-GB" sz="1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ＭＳ Ｐゴシック" panose="020B0600070205080204" pitchFamily="34" charset="-128"/>
              <a:cs typeface="Arial" panose="020B0604020202020204" pitchFamily="34" charset="0"/>
            </a:rPr>
            <a:t>The heterogeneous nature of Fe delivery from melting icebergs</a:t>
          </a:r>
          <a:endParaRPr lang="en-GB" sz="14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H40"/>
  <sheetViews>
    <sheetView tabSelected="1" workbookViewId="0">
      <selection activeCell="B2" sqref="B2"/>
    </sheetView>
  </sheetViews>
  <sheetFormatPr baseColWidth="10" defaultColWidth="9.140625" defaultRowHeight="12.75" x14ac:dyDescent="0.2"/>
  <cols>
    <col min="1" max="1" width="14.140625" style="1" customWidth="1"/>
    <col min="2" max="2" width="33.5703125" style="1" customWidth="1"/>
    <col min="3" max="3" width="13.7109375" style="1" customWidth="1"/>
    <col min="4" max="4" width="10.140625" style="1" customWidth="1"/>
    <col min="5" max="5" width="11.140625" style="1" customWidth="1"/>
    <col min="6" max="6" width="19" style="1" customWidth="1"/>
    <col min="7" max="16384" width="9.140625" style="1"/>
  </cols>
  <sheetData>
    <row r="7" spans="1:8" ht="40.5" customHeight="1" x14ac:dyDescent="0.2">
      <c r="A7" s="10" t="s">
        <v>36</v>
      </c>
      <c r="B7" s="10"/>
      <c r="C7" s="10"/>
      <c r="D7" s="10"/>
      <c r="E7" s="10"/>
      <c r="F7" s="10"/>
      <c r="G7" s="7"/>
      <c r="H7" s="7"/>
    </row>
    <row r="9" spans="1:8" s="4" customFormat="1" ht="13.5" thickBot="1" x14ac:dyDescent="0.25">
      <c r="A9" s="5" t="s">
        <v>0</v>
      </c>
      <c r="B9" s="5" t="s">
        <v>1</v>
      </c>
      <c r="C9" s="5" t="s">
        <v>2</v>
      </c>
      <c r="D9" s="5" t="s">
        <v>34</v>
      </c>
      <c r="E9" s="5" t="s">
        <v>5</v>
      </c>
      <c r="F9" s="5" t="s">
        <v>35</v>
      </c>
      <c r="G9" s="6"/>
    </row>
    <row r="10" spans="1:8" x14ac:dyDescent="0.2">
      <c r="A10" s="1" t="s">
        <v>7</v>
      </c>
      <c r="B10" s="1" t="s">
        <v>3</v>
      </c>
      <c r="C10" s="1" t="s">
        <v>4</v>
      </c>
      <c r="D10" s="2">
        <v>19.242309750932392</v>
      </c>
      <c r="E10" s="3">
        <v>260.97268988074734</v>
      </c>
      <c r="F10" s="3">
        <f t="shared" ref="F10:F37" si="0">E10-D10</f>
        <v>241.73038012981493</v>
      </c>
    </row>
    <row r="11" spans="1:8" x14ac:dyDescent="0.2">
      <c r="A11" s="1" t="s">
        <v>8</v>
      </c>
      <c r="B11" s="1" t="s">
        <v>3</v>
      </c>
      <c r="C11" s="1" t="s">
        <v>4</v>
      </c>
      <c r="D11" s="2">
        <v>9.5393031679919282</v>
      </c>
      <c r="E11" s="3">
        <v>96.957800552072513</v>
      </c>
      <c r="F11" s="3">
        <f t="shared" si="0"/>
        <v>87.418497384080581</v>
      </c>
    </row>
    <row r="12" spans="1:8" x14ac:dyDescent="0.2">
      <c r="A12" s="1" t="s">
        <v>9</v>
      </c>
      <c r="B12" s="1" t="s">
        <v>3</v>
      </c>
      <c r="C12" s="1" t="s">
        <v>4</v>
      </c>
      <c r="D12" s="2">
        <v>1.3161717821343821</v>
      </c>
      <c r="E12" s="3">
        <v>368.698468731079</v>
      </c>
      <c r="F12" s="3">
        <f t="shared" si="0"/>
        <v>367.3822969489446</v>
      </c>
    </row>
    <row r="13" spans="1:8" x14ac:dyDescent="0.2">
      <c r="A13" s="1" t="s">
        <v>10</v>
      </c>
      <c r="B13" s="1" t="s">
        <v>3</v>
      </c>
      <c r="C13" s="1" t="s">
        <v>4</v>
      </c>
      <c r="D13" s="2">
        <v>7.9441680460472464</v>
      </c>
      <c r="E13" s="3">
        <v>1012.6214199599053</v>
      </c>
      <c r="F13" s="3">
        <f t="shared" si="0"/>
        <v>1004.6772519138581</v>
      </c>
    </row>
    <row r="14" spans="1:8" x14ac:dyDescent="0.2">
      <c r="A14" s="1" t="s">
        <v>31</v>
      </c>
      <c r="B14" s="1" t="s">
        <v>3</v>
      </c>
      <c r="C14" s="1" t="s">
        <v>4</v>
      </c>
      <c r="D14" s="2">
        <v>4.9371783549628709</v>
      </c>
      <c r="E14" s="3">
        <v>331.04568062288575</v>
      </c>
      <c r="F14" s="3">
        <f t="shared" si="0"/>
        <v>326.10850226792286</v>
      </c>
    </row>
    <row r="15" spans="1:8" x14ac:dyDescent="0.2">
      <c r="A15" s="1" t="s">
        <v>32</v>
      </c>
      <c r="B15" s="1" t="s">
        <v>3</v>
      </c>
      <c r="C15" s="1" t="s">
        <v>4</v>
      </c>
      <c r="D15" s="2">
        <v>0.63135025548024926</v>
      </c>
      <c r="E15" s="3">
        <v>133.24196471702632</v>
      </c>
      <c r="F15" s="3">
        <f t="shared" si="0"/>
        <v>132.61061446154608</v>
      </c>
    </row>
    <row r="16" spans="1:8" x14ac:dyDescent="0.2">
      <c r="A16" s="1" t="s">
        <v>30</v>
      </c>
      <c r="B16" s="1" t="s">
        <v>3</v>
      </c>
      <c r="C16" s="1" t="s">
        <v>4</v>
      </c>
      <c r="D16" s="2">
        <v>3.1549594002084742</v>
      </c>
      <c r="E16" s="3">
        <v>377.21710152387971</v>
      </c>
      <c r="F16" s="3">
        <f t="shared" si="0"/>
        <v>374.06214212367121</v>
      </c>
    </row>
    <row r="17" spans="1:6" x14ac:dyDescent="0.2">
      <c r="A17" s="1" t="s">
        <v>11</v>
      </c>
      <c r="B17" s="1" t="s">
        <v>3</v>
      </c>
      <c r="C17" s="1" t="s">
        <v>4</v>
      </c>
      <c r="D17" s="2">
        <v>2.0117287076555455</v>
      </c>
      <c r="E17" s="3">
        <v>108.73510461016353</v>
      </c>
      <c r="F17" s="3">
        <f t="shared" si="0"/>
        <v>106.72337590250798</v>
      </c>
    </row>
    <row r="18" spans="1:6" x14ac:dyDescent="0.2">
      <c r="A18" s="1" t="s">
        <v>33</v>
      </c>
      <c r="B18" s="1" t="s">
        <v>3</v>
      </c>
      <c r="C18" s="1" t="s">
        <v>4</v>
      </c>
      <c r="D18" s="2">
        <v>2.0717251114414048</v>
      </c>
      <c r="E18" s="3">
        <v>54.291544301429546</v>
      </c>
      <c r="F18" s="3">
        <f t="shared" si="0"/>
        <v>52.219819189988144</v>
      </c>
    </row>
    <row r="19" spans="1:6" x14ac:dyDescent="0.2">
      <c r="A19" s="1" t="s">
        <v>6</v>
      </c>
      <c r="B19" s="1" t="s">
        <v>3</v>
      </c>
      <c r="C19" s="1" t="s">
        <v>4</v>
      </c>
      <c r="D19" s="2">
        <v>6.3707772696866849</v>
      </c>
      <c r="E19" s="3">
        <v>896.66751966252559</v>
      </c>
      <c r="F19" s="3">
        <f t="shared" si="0"/>
        <v>890.29674239283895</v>
      </c>
    </row>
    <row r="20" spans="1:6" x14ac:dyDescent="0.2">
      <c r="A20" s="1" t="s">
        <v>12</v>
      </c>
      <c r="B20" s="1" t="s">
        <v>3</v>
      </c>
      <c r="C20" s="1" t="s">
        <v>4</v>
      </c>
      <c r="D20" s="2">
        <v>16.462553105349883</v>
      </c>
      <c r="E20" s="3">
        <v>2273.8789818680907</v>
      </c>
      <c r="F20" s="3">
        <f t="shared" si="0"/>
        <v>2257.4164287627409</v>
      </c>
    </row>
    <row r="21" spans="1:6" x14ac:dyDescent="0.2">
      <c r="A21" s="1" t="s">
        <v>13</v>
      </c>
      <c r="B21" s="1" t="s">
        <v>3</v>
      </c>
      <c r="C21" s="1" t="s">
        <v>4</v>
      </c>
      <c r="D21" s="2">
        <v>6.6052631417570495</v>
      </c>
      <c r="E21" s="3">
        <v>470.4199911679712</v>
      </c>
      <c r="F21" s="3">
        <f t="shared" si="0"/>
        <v>463.81472802621414</v>
      </c>
    </row>
    <row r="22" spans="1:6" x14ac:dyDescent="0.2">
      <c r="A22" s="1" t="s">
        <v>14</v>
      </c>
      <c r="B22" s="1" t="s">
        <v>3</v>
      </c>
      <c r="C22" s="1" t="s">
        <v>4</v>
      </c>
      <c r="D22" s="2">
        <v>9.6611991079492476</v>
      </c>
      <c r="E22" s="3">
        <v>23259.499887650829</v>
      </c>
      <c r="F22" s="3">
        <f t="shared" si="0"/>
        <v>23249.838688542881</v>
      </c>
    </row>
    <row r="23" spans="1:6" x14ac:dyDescent="0.2">
      <c r="A23" s="1" t="s">
        <v>15</v>
      </c>
      <c r="B23" s="1" t="s">
        <v>3</v>
      </c>
      <c r="C23" s="1" t="s">
        <v>4</v>
      </c>
      <c r="D23" s="2">
        <v>7.9745108185858662</v>
      </c>
      <c r="E23" s="3">
        <v>221.40218386519774</v>
      </c>
      <c r="F23" s="3">
        <f t="shared" si="0"/>
        <v>213.42767304661189</v>
      </c>
    </row>
    <row r="24" spans="1:6" x14ac:dyDescent="0.2">
      <c r="A24" s="1" t="s">
        <v>16</v>
      </c>
      <c r="B24" s="1" t="s">
        <v>3</v>
      </c>
      <c r="C24" s="1" t="s">
        <v>4</v>
      </c>
      <c r="D24" s="2">
        <v>3.6954060177196011</v>
      </c>
      <c r="E24" s="3">
        <v>48.704659958792909</v>
      </c>
      <c r="F24" s="3">
        <f t="shared" si="0"/>
        <v>45.009253941073311</v>
      </c>
    </row>
    <row r="25" spans="1:6" x14ac:dyDescent="0.2">
      <c r="A25" s="1" t="s">
        <v>17</v>
      </c>
      <c r="B25" s="1" t="s">
        <v>3</v>
      </c>
      <c r="C25" s="1" t="s">
        <v>4</v>
      </c>
      <c r="D25" s="2">
        <v>3.918367620066193</v>
      </c>
      <c r="E25" s="3">
        <v>59.053126459891942</v>
      </c>
      <c r="F25" s="3">
        <f t="shared" si="0"/>
        <v>55.13475883982575</v>
      </c>
    </row>
    <row r="26" spans="1:6" x14ac:dyDescent="0.2">
      <c r="A26" s="1" t="s">
        <v>18</v>
      </c>
      <c r="B26" s="1" t="s">
        <v>3</v>
      </c>
      <c r="C26" s="1" t="s">
        <v>4</v>
      </c>
      <c r="D26" s="2">
        <v>11.088626301932871</v>
      </c>
      <c r="E26" s="3">
        <v>61.71594013084178</v>
      </c>
      <c r="F26" s="3">
        <f t="shared" si="0"/>
        <v>50.62731382890891</v>
      </c>
    </row>
    <row r="27" spans="1:6" x14ac:dyDescent="0.2">
      <c r="A27" s="1" t="s">
        <v>19</v>
      </c>
      <c r="B27" s="1" t="s">
        <v>3</v>
      </c>
      <c r="C27" s="1" t="s">
        <v>4</v>
      </c>
      <c r="D27" s="2">
        <v>9.4948999712123694</v>
      </c>
      <c r="E27" s="3">
        <v>46.368998057281757</v>
      </c>
      <c r="F27" s="3">
        <f t="shared" si="0"/>
        <v>36.874098086069388</v>
      </c>
    </row>
    <row r="28" spans="1:6" x14ac:dyDescent="0.2">
      <c r="A28" s="1" t="s">
        <v>20</v>
      </c>
      <c r="B28" s="1" t="s">
        <v>3</v>
      </c>
      <c r="C28" s="1" t="s">
        <v>4</v>
      </c>
      <c r="D28" s="2">
        <v>12.370827986812932</v>
      </c>
      <c r="E28" s="3">
        <v>65.209574103457228</v>
      </c>
      <c r="F28" s="3">
        <f t="shared" si="0"/>
        <v>52.838746116644295</v>
      </c>
    </row>
    <row r="29" spans="1:6" x14ac:dyDescent="0.2">
      <c r="A29" s="1" t="s">
        <v>21</v>
      </c>
      <c r="B29" s="1" t="s">
        <v>3</v>
      </c>
      <c r="C29" s="1" t="s">
        <v>4</v>
      </c>
      <c r="D29" s="2">
        <v>5.3760302830739963</v>
      </c>
      <c r="E29" s="3">
        <v>78.778495463203811</v>
      </c>
      <c r="F29" s="3">
        <f t="shared" si="0"/>
        <v>73.402465180129809</v>
      </c>
    </row>
    <row r="30" spans="1:6" x14ac:dyDescent="0.2">
      <c r="A30" s="1" t="s">
        <v>22</v>
      </c>
      <c r="B30" s="1" t="s">
        <v>3</v>
      </c>
      <c r="C30" s="1" t="s">
        <v>4</v>
      </c>
      <c r="D30" s="2">
        <v>536.34055894861638</v>
      </c>
      <c r="E30" s="3">
        <v>57400.739680065315</v>
      </c>
      <c r="F30" s="3">
        <f t="shared" si="0"/>
        <v>56864.399121116701</v>
      </c>
    </row>
    <row r="31" spans="1:6" x14ac:dyDescent="0.2">
      <c r="A31" s="1" t="s">
        <v>23</v>
      </c>
      <c r="B31" s="1" t="s">
        <v>3</v>
      </c>
      <c r="C31" s="1" t="s">
        <v>4</v>
      </c>
      <c r="D31" s="2">
        <v>54.70471490073956</v>
      </c>
      <c r="E31" s="3">
        <v>76.754253138982733</v>
      </c>
      <c r="F31" s="3">
        <f t="shared" si="0"/>
        <v>22.049538238243173</v>
      </c>
    </row>
    <row r="32" spans="1:6" x14ac:dyDescent="0.2">
      <c r="A32" s="1" t="s">
        <v>24</v>
      </c>
      <c r="B32" s="1" t="s">
        <v>3</v>
      </c>
      <c r="C32" s="1" t="s">
        <v>4</v>
      </c>
      <c r="D32" s="2">
        <v>4.0981634998225358</v>
      </c>
      <c r="E32" s="3">
        <v>155.51092724557904</v>
      </c>
      <c r="F32" s="3">
        <f t="shared" si="0"/>
        <v>151.41276374575651</v>
      </c>
    </row>
    <row r="33" spans="1:6" x14ac:dyDescent="0.2">
      <c r="A33" s="1" t="s">
        <v>25</v>
      </c>
      <c r="B33" s="1" t="s">
        <v>3</v>
      </c>
      <c r="C33" s="1" t="s">
        <v>4</v>
      </c>
      <c r="D33" s="2">
        <v>1.4052430763398589</v>
      </c>
      <c r="E33" s="3">
        <v>98.551349659787689</v>
      </c>
      <c r="F33" s="3">
        <f t="shared" si="0"/>
        <v>97.146106583447832</v>
      </c>
    </row>
    <row r="34" spans="1:6" x14ac:dyDescent="0.2">
      <c r="A34" s="1" t="s">
        <v>26</v>
      </c>
      <c r="B34" s="1" t="s">
        <v>3</v>
      </c>
      <c r="C34" s="1" t="s">
        <v>4</v>
      </c>
      <c r="D34" s="2">
        <v>1.3702822530339123</v>
      </c>
      <c r="E34" s="3">
        <v>107.41021026338244</v>
      </c>
      <c r="F34" s="3">
        <f t="shared" si="0"/>
        <v>106.03992801034853</v>
      </c>
    </row>
    <row r="35" spans="1:6" x14ac:dyDescent="0.2">
      <c r="A35" s="1" t="s">
        <v>27</v>
      </c>
      <c r="B35" s="1" t="s">
        <v>3</v>
      </c>
      <c r="C35" s="1" t="s">
        <v>4</v>
      </c>
      <c r="D35" s="2">
        <v>3.3622586396077971</v>
      </c>
      <c r="E35" s="3">
        <v>87.52962704541747</v>
      </c>
      <c r="F35" s="3">
        <f t="shared" si="0"/>
        <v>84.167368405809668</v>
      </c>
    </row>
    <row r="36" spans="1:6" x14ac:dyDescent="0.2">
      <c r="A36" s="1" t="s">
        <v>28</v>
      </c>
      <c r="B36" s="1" t="s">
        <v>3</v>
      </c>
      <c r="C36" s="1" t="s">
        <v>4</v>
      </c>
      <c r="D36" s="2">
        <v>16.531897005473734</v>
      </c>
      <c r="E36" s="3">
        <v>830.384322883192</v>
      </c>
      <c r="F36" s="3">
        <f t="shared" si="0"/>
        <v>813.85242587771825</v>
      </c>
    </row>
    <row r="37" spans="1:6" x14ac:dyDescent="0.2">
      <c r="A37" s="1" t="s">
        <v>29</v>
      </c>
      <c r="B37" s="1" t="s">
        <v>3</v>
      </c>
      <c r="C37" s="1" t="s">
        <v>4</v>
      </c>
      <c r="D37" s="2">
        <v>266.07609109402523</v>
      </c>
      <c r="E37" s="3">
        <v>10875.843463277022</v>
      </c>
      <c r="F37" s="3">
        <f t="shared" si="0"/>
        <v>10609.767372182998</v>
      </c>
    </row>
    <row r="39" spans="1:6" x14ac:dyDescent="0.2">
      <c r="A39" s="8" t="s">
        <v>37</v>
      </c>
    </row>
    <row r="40" spans="1:6" x14ac:dyDescent="0.2">
      <c r="A40" s="9" t="s">
        <v>38</v>
      </c>
    </row>
  </sheetData>
  <sortState ref="J10:J37">
    <sortCondition ref="J10:J37"/>
  </sortState>
  <mergeCells count="1">
    <mergeCell ref="A7:F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 S-4</vt:lpstr>
      <vt:lpstr>Sheet2</vt:lpstr>
      <vt:lpstr>Sheet3</vt:lpstr>
    </vt:vector>
  </TitlesOfParts>
  <Company>GEOMAR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Hopwood, Mark</dc:creator>
  <cp:lastModifiedBy>Alice</cp:lastModifiedBy>
  <cp:lastPrinted>2016-12-20T10:04:51Z</cp:lastPrinted>
  <dcterms:created xsi:type="dcterms:W3CDTF">2016-11-22T08:17:54Z</dcterms:created>
  <dcterms:modified xsi:type="dcterms:W3CDTF">2017-06-07T09:55:06Z</dcterms:modified>
</cp:coreProperties>
</file>