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5\GPL1742 Peters\Ppts and tables\"/>
    </mc:Choice>
  </mc:AlternateContent>
  <bookViews>
    <workbookView xWindow="0" yWindow="0" windowWidth="20490" windowHeight="7530" xr2:uid="{00000000-000D-0000-FFFF-FFFF00000000}"/>
  </bookViews>
  <sheets>
    <sheet name="Table S-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</calcChain>
</file>

<file path=xl/sharedStrings.xml><?xml version="1.0" encoding="utf-8"?>
<sst xmlns="http://schemas.openxmlformats.org/spreadsheetml/2006/main" count="103" uniqueCount="81">
  <si>
    <t>Os (ng)</t>
  </si>
  <si>
    <t>Ir (ng)</t>
  </si>
  <si>
    <t>Ru (ng)</t>
  </si>
  <si>
    <t>Pt (ng)</t>
  </si>
  <si>
    <t>Pd (ng)</t>
  </si>
  <si>
    <t>Re (ng)</t>
  </si>
  <si>
    <t>B6-4</t>
  </si>
  <si>
    <t>B6-8</t>
  </si>
  <si>
    <t>B8-4</t>
  </si>
  <si>
    <t>B9-4</t>
  </si>
  <si>
    <t>B9-8</t>
  </si>
  <si>
    <t>B10-4</t>
  </si>
  <si>
    <t>B12-1</t>
  </si>
  <si>
    <t>B12-2</t>
  </si>
  <si>
    <t>B12-3</t>
  </si>
  <si>
    <t>B12-4</t>
  </si>
  <si>
    <t>B12-5</t>
  </si>
  <si>
    <t>B14-4</t>
  </si>
  <si>
    <t>B15-4</t>
  </si>
  <si>
    <t>B16-4</t>
  </si>
  <si>
    <t>B17-4</t>
  </si>
  <si>
    <t>B18-4</t>
  </si>
  <si>
    <t>*Many Os blanks reflected inefficient spike equilibration and were consequently discarded</t>
  </si>
  <si>
    <t>Average blank</t>
  </si>
  <si>
    <t>Sample:</t>
  </si>
  <si>
    <t>Os (%)</t>
  </si>
  <si>
    <t>Ir (%)</t>
  </si>
  <si>
    <t>Ru (%)</t>
  </si>
  <si>
    <t>Pt (%)</t>
  </si>
  <si>
    <t>Pd (%)</t>
  </si>
  <si>
    <t>Re (%)</t>
  </si>
  <si>
    <t>DC14-01F</t>
  </si>
  <si>
    <t>DC14-02</t>
  </si>
  <si>
    <t>DC14-05</t>
  </si>
  <si>
    <t>DC14-09</t>
  </si>
  <si>
    <t>DC14-10A</t>
  </si>
  <si>
    <t>DC14-10B</t>
  </si>
  <si>
    <t>DC14-15</t>
  </si>
  <si>
    <t>DC14-19</t>
  </si>
  <si>
    <t>DC14-20</t>
  </si>
  <si>
    <t>DC14-21</t>
  </si>
  <si>
    <t>DC14-28</t>
  </si>
  <si>
    <t>DC14-30</t>
  </si>
  <si>
    <t>DC14-31A</t>
  </si>
  <si>
    <t>DC14-36</t>
  </si>
  <si>
    <t>DC14-38</t>
  </si>
  <si>
    <t>DC14-39</t>
  </si>
  <si>
    <t>DC14-46A</t>
  </si>
  <si>
    <t>DC14-46B</t>
  </si>
  <si>
    <t>DC14-46C</t>
  </si>
  <si>
    <t>DC14-47B</t>
  </si>
  <si>
    <t>DC14-47A</t>
  </si>
  <si>
    <t>DC14-53</t>
  </si>
  <si>
    <t>DC14-59</t>
  </si>
  <si>
    <t>DC14-63</t>
  </si>
  <si>
    <t>DC14-68</t>
  </si>
  <si>
    <t>DC14-69</t>
  </si>
  <si>
    <t>DC14-71</t>
  </si>
  <si>
    <t>DC14-72</t>
  </si>
  <si>
    <t>DC14-75</t>
  </si>
  <si>
    <t>DC14-77</t>
  </si>
  <si>
    <t>DC14-78</t>
  </si>
  <si>
    <t>DC14-79</t>
  </si>
  <si>
    <t>DC14-80</t>
  </si>
  <si>
    <t>DC14-82</t>
  </si>
  <si>
    <t>DC14-83B</t>
  </si>
  <si>
    <t>DC14-84A</t>
  </si>
  <si>
    <t>DC14-85</t>
  </si>
  <si>
    <t>DC14-96</t>
  </si>
  <si>
    <t>DC14-97</t>
  </si>
  <si>
    <t>DC14-99</t>
  </si>
  <si>
    <t>DC14-103</t>
  </si>
  <si>
    <t>DC14-108</t>
  </si>
  <si>
    <t>DC14-110</t>
  </si>
  <si>
    <t>DC14-111</t>
  </si>
  <si>
    <t>MMF7</t>
  </si>
  <si>
    <r>
      <rPr>
        <vertAlign val="superscript"/>
        <sz val="11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>Os/</t>
    </r>
    <r>
      <rPr>
        <vertAlign val="superscript"/>
        <sz val="11"/>
        <color theme="1"/>
        <rFont val="Calibri"/>
        <family val="2"/>
        <scheme val="minor"/>
      </rPr>
      <t>188</t>
    </r>
    <r>
      <rPr>
        <sz val="11"/>
        <color theme="1"/>
        <rFont val="Calibri"/>
        <family val="2"/>
        <scheme val="minor"/>
      </rPr>
      <t>Os</t>
    </r>
  </si>
  <si>
    <r>
      <t xml:space="preserve">Table S-2 </t>
    </r>
    <r>
      <rPr>
        <sz val="12"/>
        <color theme="1"/>
        <rFont val="Calibri"/>
        <family val="2"/>
        <scheme val="minor"/>
      </rPr>
      <t>Tabulated HSE blank concentrations and percent blank contributions to samples.</t>
    </r>
  </si>
  <si>
    <t>1 St.Dev.</t>
  </si>
  <si>
    <r>
      <t xml:space="preserve">Peters and Day (2017)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5, 29-34 | doi: 10.7185/geochemlet.1742</t>
    </r>
  </si>
  <si>
    <t>© 2017 European Association of Geochemistry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</si>
</sst>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165" fontId="6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2</xdr:col>
      <xdr:colOff>554906</xdr:colOff>
      <xdr:row>4</xdr:row>
      <xdr:rowOff>173157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3ED7B82E-E558-4E6C-BE3B-C365D20B4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983656" cy="8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485775</xdr:colOff>
      <xdr:row>0</xdr:row>
      <xdr:rowOff>142875</xdr:rowOff>
    </xdr:from>
    <xdr:to>
      <xdr:col>13</xdr:col>
      <xdr:colOff>55000</xdr:colOff>
      <xdr:row>4</xdr:row>
      <xdr:rowOff>92608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D4AF24D-BD49-4AC2-826B-DFAB879881D1}"/>
            </a:ext>
          </a:extLst>
        </xdr:cNvPr>
        <xdr:cNvSpPr txBox="1">
          <a:spLocks noChangeArrowheads="1"/>
        </xdr:cNvSpPr>
      </xdr:nvSpPr>
      <xdr:spPr bwMode="auto">
        <a:xfrm>
          <a:off x="5019675" y="142875"/>
          <a:ext cx="346495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Peters and Day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geochemical link between plume head and tail volcanism</a:t>
          </a:r>
          <a:endParaRPr lang="en-GB" sz="140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M94"/>
  <sheetViews>
    <sheetView tabSelected="1" workbookViewId="0">
      <selection activeCell="Q7" sqref="Q7"/>
    </sheetView>
  </sheetViews>
  <sheetFormatPr baseColWidth="10" defaultColWidth="9.140625" defaultRowHeight="15" x14ac:dyDescent="0.25"/>
  <cols>
    <col min="1" max="1" width="15.7109375" style="8" customWidth="1"/>
    <col min="2" max="7" width="8.7109375" style="8" customWidth="1"/>
    <col min="8" max="8" width="12.7109375" style="8" customWidth="1"/>
    <col min="9" max="16384" width="9.140625" style="8"/>
  </cols>
  <sheetData>
    <row r="7" spans="1:13" s="33" customFormat="1" ht="15.75" x14ac:dyDescent="0.2">
      <c r="A7" s="30" t="s">
        <v>77</v>
      </c>
      <c r="B7" s="31"/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</row>
    <row r="8" spans="1:13" s="4" customFormat="1" ht="15.75" x14ac:dyDescent="0.2">
      <c r="A8" s="1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</row>
    <row r="9" spans="1:13" s="4" customFormat="1" ht="16.5" thickBot="1" x14ac:dyDescent="0.25">
      <c r="A9" s="1"/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</row>
    <row r="10" spans="1:13" ht="18" thickTop="1" x14ac:dyDescent="0.25">
      <c r="A10" s="5"/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76</v>
      </c>
      <c r="I10" s="7"/>
      <c r="J10" s="7"/>
      <c r="K10" s="7"/>
      <c r="L10" s="7"/>
      <c r="M10" s="7"/>
    </row>
    <row r="11" spans="1:13" x14ac:dyDescent="0.25">
      <c r="A11" s="9" t="s">
        <v>6</v>
      </c>
      <c r="B11" s="10"/>
      <c r="C11" s="11">
        <v>0.13065520296548808</v>
      </c>
      <c r="D11" s="11">
        <v>8.0692600954201221E-2</v>
      </c>
      <c r="E11" s="11">
        <v>2.9170833881651589E-2</v>
      </c>
      <c r="F11" s="11">
        <v>4.9089328194710402E-2</v>
      </c>
      <c r="G11" s="11">
        <v>5.3843765471560202E-2</v>
      </c>
      <c r="H11" s="10"/>
      <c r="I11" s="12"/>
      <c r="J11" s="12"/>
      <c r="K11" s="12"/>
      <c r="L11" s="12"/>
      <c r="M11" s="12"/>
    </row>
    <row r="12" spans="1:13" x14ac:dyDescent="0.25">
      <c r="A12" s="9" t="s">
        <v>7</v>
      </c>
      <c r="B12" s="10"/>
      <c r="C12" s="11">
        <v>0.12505341156885205</v>
      </c>
      <c r="D12" s="11">
        <v>7.2256320457361051E-2</v>
      </c>
      <c r="E12" s="11">
        <v>2.3550110581753717E-2</v>
      </c>
      <c r="F12" s="11">
        <v>5.5109087801560076E-2</v>
      </c>
      <c r="G12" s="11">
        <v>9.9998652776754585E-2</v>
      </c>
      <c r="H12" s="10"/>
      <c r="I12" s="12"/>
      <c r="J12" s="12"/>
      <c r="K12" s="12"/>
      <c r="L12" s="12"/>
      <c r="M12" s="12"/>
    </row>
    <row r="13" spans="1:13" x14ac:dyDescent="0.25">
      <c r="A13" s="9" t="s">
        <v>8</v>
      </c>
      <c r="B13" s="10"/>
      <c r="C13" s="11">
        <v>8.9991980144292202E-2</v>
      </c>
      <c r="D13" s="11">
        <v>2.8223461895132688E-2</v>
      </c>
      <c r="E13" s="11">
        <v>1.0105457451277177E-2</v>
      </c>
      <c r="F13" s="11">
        <v>6.4789297617662056E-2</v>
      </c>
      <c r="G13" s="11"/>
      <c r="H13" s="10"/>
      <c r="I13" s="12"/>
      <c r="J13" s="12"/>
      <c r="K13" s="12"/>
      <c r="L13" s="12"/>
      <c r="M13" s="12"/>
    </row>
    <row r="14" spans="1:13" x14ac:dyDescent="0.25">
      <c r="A14" s="9" t="s">
        <v>9</v>
      </c>
      <c r="B14" s="10"/>
      <c r="C14" s="11">
        <v>7.7033484789613652E-2</v>
      </c>
      <c r="D14" s="11">
        <v>2.6493353645703738E-2</v>
      </c>
      <c r="E14" s="11">
        <v>1.2398642375825542E-2</v>
      </c>
      <c r="F14" s="11">
        <v>5.8463786093070201E-2</v>
      </c>
      <c r="G14" s="11">
        <v>3.2944196073175842E-2</v>
      </c>
      <c r="H14" s="10"/>
      <c r="I14" s="12"/>
      <c r="J14" s="12"/>
      <c r="K14" s="12"/>
      <c r="L14" s="12"/>
      <c r="M14" s="12"/>
    </row>
    <row r="15" spans="1:13" x14ac:dyDescent="0.25">
      <c r="A15" s="9" t="s">
        <v>10</v>
      </c>
      <c r="B15" s="10"/>
      <c r="C15" s="11">
        <v>8.7983638200100717E-2</v>
      </c>
      <c r="D15" s="11">
        <v>2.8609392277836657E-2</v>
      </c>
      <c r="E15" s="11">
        <v>6.8901775596438035E-3</v>
      </c>
      <c r="F15" s="11">
        <v>3.7518206677649102E-2</v>
      </c>
      <c r="G15" s="11"/>
      <c r="H15" s="10"/>
      <c r="I15" s="12"/>
      <c r="J15" s="12"/>
      <c r="K15" s="12"/>
      <c r="L15" s="12"/>
      <c r="M15" s="12"/>
    </row>
    <row r="16" spans="1:13" x14ac:dyDescent="0.25">
      <c r="A16" s="9" t="s">
        <v>11</v>
      </c>
      <c r="B16" s="10"/>
      <c r="C16" s="11">
        <v>7.4656534746063707E-2</v>
      </c>
      <c r="D16" s="11">
        <v>8.5561839933635156E-2</v>
      </c>
      <c r="E16" s="11">
        <v>1.075849064655264E-2</v>
      </c>
      <c r="F16" s="11">
        <v>8.2730779248688477E-2</v>
      </c>
      <c r="G16" s="11">
        <v>4.5664697828595342E-2</v>
      </c>
      <c r="H16" s="10"/>
      <c r="I16" s="12"/>
      <c r="J16" s="12"/>
      <c r="K16" s="12"/>
      <c r="L16" s="12"/>
      <c r="M16" s="12"/>
    </row>
    <row r="17" spans="1:13" x14ac:dyDescent="0.25">
      <c r="A17" s="9" t="s">
        <v>12</v>
      </c>
      <c r="B17" s="10"/>
      <c r="C17" s="11">
        <v>9.7328442752670968E-2</v>
      </c>
      <c r="D17" s="11">
        <v>3.8853801130349967E-2</v>
      </c>
      <c r="E17" s="11">
        <v>1.4458365992767012E-2</v>
      </c>
      <c r="F17" s="11">
        <v>9.4283521665771905E-2</v>
      </c>
      <c r="G17" s="11">
        <v>4.9253030486760843E-2</v>
      </c>
      <c r="H17" s="10"/>
      <c r="I17" s="12"/>
      <c r="J17" s="12"/>
      <c r="K17" s="12"/>
      <c r="L17" s="12"/>
      <c r="M17" s="12"/>
    </row>
    <row r="18" spans="1:13" x14ac:dyDescent="0.25">
      <c r="A18" s="9" t="s">
        <v>13</v>
      </c>
      <c r="B18" s="11">
        <v>3.1657102826487841E-3</v>
      </c>
      <c r="C18" s="11">
        <v>9.2284303890926844E-2</v>
      </c>
      <c r="D18" s="11">
        <v>1.5128570396708344E-2</v>
      </c>
      <c r="E18" s="11">
        <v>1.1611597400382668E-2</v>
      </c>
      <c r="F18" s="11">
        <v>6.3157725393568079E-2</v>
      </c>
      <c r="G18" s="11">
        <v>2.1317573565028204E-2</v>
      </c>
      <c r="H18" s="10"/>
      <c r="I18" s="12"/>
      <c r="J18" s="12"/>
      <c r="K18" s="12"/>
      <c r="L18" s="12"/>
      <c r="M18" s="12"/>
    </row>
    <row r="19" spans="1:13" x14ac:dyDescent="0.25">
      <c r="A19" s="9" t="s">
        <v>14</v>
      </c>
      <c r="B19" s="11"/>
      <c r="C19" s="11">
        <v>9.8826299807635784E-2</v>
      </c>
      <c r="D19" s="11">
        <v>1.791874097150498E-2</v>
      </c>
      <c r="E19" s="11">
        <v>1.5631836018985646E-2</v>
      </c>
      <c r="F19" s="11">
        <v>5.7267294345322663E-2</v>
      </c>
      <c r="G19" s="11">
        <v>1.9593171647700702E-2</v>
      </c>
      <c r="H19" s="10"/>
      <c r="I19" s="12"/>
      <c r="J19" s="12"/>
      <c r="K19" s="12"/>
      <c r="L19" s="12"/>
      <c r="M19" s="12"/>
    </row>
    <row r="20" spans="1:13" x14ac:dyDescent="0.25">
      <c r="A20" s="9" t="s">
        <v>15</v>
      </c>
      <c r="B20" s="11">
        <v>3.6001769969784135E-3</v>
      </c>
      <c r="C20" s="11">
        <v>0.13740903073412941</v>
      </c>
      <c r="D20" s="11">
        <v>1.4459973949884101E-2</v>
      </c>
      <c r="E20" s="11">
        <v>1.1468379618375801E-2</v>
      </c>
      <c r="F20" s="11">
        <v>7.3305711528070347E-2</v>
      </c>
      <c r="G20" s="11">
        <v>2.0752062896631559E-2</v>
      </c>
      <c r="H20" s="10"/>
      <c r="I20" s="12"/>
      <c r="J20" s="12"/>
      <c r="K20" s="12"/>
      <c r="L20" s="12"/>
      <c r="M20" s="12"/>
    </row>
    <row r="21" spans="1:13" x14ac:dyDescent="0.25">
      <c r="A21" s="9" t="s">
        <v>16</v>
      </c>
      <c r="B21" s="11">
        <v>3.6548894418905972E-3</v>
      </c>
      <c r="C21" s="11">
        <v>0.15044843690307447</v>
      </c>
      <c r="D21" s="11">
        <v>1.984827378128818E-2</v>
      </c>
      <c r="E21" s="11">
        <v>1.5349333079597734E-2</v>
      </c>
      <c r="F21" s="11">
        <v>6.3089581174989459E-2</v>
      </c>
      <c r="G21" s="11">
        <v>2.162409233009362E-2</v>
      </c>
      <c r="H21" s="11">
        <v>0.68313238205475701</v>
      </c>
      <c r="I21" s="12"/>
      <c r="J21" s="12"/>
      <c r="K21" s="12"/>
      <c r="L21" s="12"/>
      <c r="M21" s="12"/>
    </row>
    <row r="22" spans="1:13" x14ac:dyDescent="0.25">
      <c r="A22" s="9" t="s">
        <v>17</v>
      </c>
      <c r="B22" s="11">
        <v>1.2984716665041191E-3</v>
      </c>
      <c r="C22" s="11">
        <v>0.168143530595952</v>
      </c>
      <c r="D22" s="11">
        <v>3.9500446021283539E-2</v>
      </c>
      <c r="E22" s="11">
        <v>3.0949473189525324E-2</v>
      </c>
      <c r="F22" s="11">
        <v>2.2325082076061455E-2</v>
      </c>
      <c r="G22" s="11">
        <v>2.4801877700777047E-2</v>
      </c>
      <c r="H22" s="11">
        <v>0.23076852740379444</v>
      </c>
      <c r="I22" s="12"/>
      <c r="J22" s="12"/>
      <c r="K22" s="12"/>
      <c r="L22" s="12"/>
      <c r="M22" s="12"/>
    </row>
    <row r="23" spans="1:13" x14ac:dyDescent="0.25">
      <c r="A23" s="9" t="s">
        <v>18</v>
      </c>
      <c r="B23" s="11">
        <v>8.7295470251326664E-4</v>
      </c>
      <c r="C23" s="11">
        <v>0.16350113703141947</v>
      </c>
      <c r="D23" s="11">
        <v>0.38175692602958211</v>
      </c>
      <c r="E23" s="11">
        <v>4.5633242368230173E-2</v>
      </c>
      <c r="F23" s="11">
        <v>1.405602539372949E-2</v>
      </c>
      <c r="G23" s="11">
        <v>3.5110386167372193E-2</v>
      </c>
      <c r="H23" s="11">
        <v>0.31001426742701677</v>
      </c>
      <c r="I23" s="12"/>
      <c r="J23" s="12"/>
      <c r="K23" s="12"/>
      <c r="L23" s="12"/>
      <c r="M23" s="12"/>
    </row>
    <row r="24" spans="1:13" x14ac:dyDescent="0.25">
      <c r="A24" s="9" t="s">
        <v>19</v>
      </c>
      <c r="B24" s="11">
        <v>1.4047998657680666E-3</v>
      </c>
      <c r="C24" s="11">
        <v>0.20242904038435891</v>
      </c>
      <c r="D24" s="11">
        <v>3.7237618127494168E-2</v>
      </c>
      <c r="E24" s="11">
        <v>1.919409913450321E-2</v>
      </c>
      <c r="F24" s="11">
        <v>1.2950955309013017E-2</v>
      </c>
      <c r="G24" s="11">
        <v>1.4834815588879747E-2</v>
      </c>
      <c r="H24" s="11">
        <v>0.25506738874639373</v>
      </c>
      <c r="I24" s="12"/>
      <c r="J24" s="12"/>
      <c r="K24" s="12"/>
      <c r="L24" s="12"/>
      <c r="M24" s="12"/>
    </row>
    <row r="25" spans="1:13" x14ac:dyDescent="0.25">
      <c r="A25" s="9" t="s">
        <v>20</v>
      </c>
      <c r="B25" s="11">
        <v>1.2587521608841946E-3</v>
      </c>
      <c r="C25" s="11">
        <v>0.17653481132351831</v>
      </c>
      <c r="D25" s="11">
        <v>5.2371250109963477E-2</v>
      </c>
      <c r="E25" s="11">
        <v>3.361358649099918E-2</v>
      </c>
      <c r="F25" s="11">
        <v>2.1648931956226219E-2</v>
      </c>
      <c r="G25" s="11">
        <v>2.1935043464965585E-2</v>
      </c>
      <c r="H25" s="11">
        <v>0.32531011835256701</v>
      </c>
      <c r="I25" s="12"/>
      <c r="J25" s="12"/>
      <c r="K25" s="12"/>
      <c r="L25" s="12"/>
      <c r="M25" s="12"/>
    </row>
    <row r="26" spans="1:13" ht="15.75" thickBot="1" x14ac:dyDescent="0.3">
      <c r="A26" s="13" t="s">
        <v>21</v>
      </c>
      <c r="B26" s="14">
        <v>2.5881568325714331E-3</v>
      </c>
      <c r="C26" s="14">
        <v>0.16365218543927915</v>
      </c>
      <c r="D26" s="14">
        <v>0.52532575938064263</v>
      </c>
      <c r="E26" s="14">
        <v>2.3614336632469375E-2</v>
      </c>
      <c r="F26" s="14">
        <v>2.3360809541166212E-2</v>
      </c>
      <c r="G26" s="14">
        <v>1.8495800915431213E-2</v>
      </c>
      <c r="H26" s="14">
        <v>0.13738724387468176</v>
      </c>
      <c r="I26" s="12"/>
      <c r="J26" s="12"/>
      <c r="K26" s="15"/>
      <c r="L26" s="15"/>
      <c r="M26" s="15"/>
    </row>
    <row r="27" spans="1:13" ht="15.75" thickTop="1" x14ac:dyDescent="0.25">
      <c r="A27" s="9"/>
      <c r="B27" s="11"/>
      <c r="C27" s="11"/>
      <c r="D27" s="11"/>
      <c r="E27" s="11"/>
      <c r="F27" s="11"/>
      <c r="G27" s="11"/>
      <c r="H27" s="11"/>
      <c r="I27" s="12"/>
      <c r="J27" s="12"/>
      <c r="K27" s="15"/>
      <c r="L27" s="15"/>
      <c r="M27" s="15"/>
    </row>
    <row r="28" spans="1:13" ht="15.75" thickBot="1" x14ac:dyDescent="0.3">
      <c r="A28" s="9"/>
      <c r="B28" s="16" t="s">
        <v>22</v>
      </c>
      <c r="C28" s="17"/>
      <c r="D28" s="17"/>
      <c r="E28" s="17"/>
      <c r="F28" s="17"/>
      <c r="G28" s="17"/>
      <c r="H28" s="17"/>
      <c r="I28" s="12"/>
      <c r="J28" s="12"/>
      <c r="K28" s="12"/>
      <c r="L28" s="12"/>
      <c r="M28" s="12"/>
    </row>
    <row r="29" spans="1:13" ht="18" thickTop="1" x14ac:dyDescent="0.25">
      <c r="A29" s="5"/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76</v>
      </c>
      <c r="I29" s="18" t="s">
        <v>78</v>
      </c>
      <c r="J29" s="12"/>
      <c r="K29" s="12"/>
      <c r="L29" s="12"/>
      <c r="M29" s="12"/>
    </row>
    <row r="30" spans="1:13" x14ac:dyDescent="0.25">
      <c r="A30" s="19" t="s">
        <v>23</v>
      </c>
      <c r="B30" s="11">
        <v>2.2304889937198595E-3</v>
      </c>
      <c r="C30" s="11">
        <v>0.127245716954836</v>
      </c>
      <c r="D30" s="11">
        <v>9.1514895566410751E-2</v>
      </c>
      <c r="E30" s="11">
        <v>1.9649872651408783E-2</v>
      </c>
      <c r="F30" s="11">
        <v>4.9571632751078697E-2</v>
      </c>
      <c r="G30" s="11">
        <v>3.4297797636694764E-2</v>
      </c>
      <c r="H30" s="20">
        <f>AVERAGE(H21:H26)</f>
        <v>0.32361332130986847</v>
      </c>
      <c r="I30" s="21">
        <f>STDEV(H21:H26)</f>
        <v>0.18838291906059518</v>
      </c>
      <c r="J30" s="7"/>
      <c r="K30" s="7"/>
      <c r="L30" s="7"/>
      <c r="M30" s="7"/>
    </row>
    <row r="31" spans="1:13" x14ac:dyDescent="0.25">
      <c r="A31" s="22" t="s">
        <v>24</v>
      </c>
      <c r="B31" s="23" t="s">
        <v>25</v>
      </c>
      <c r="C31" s="23" t="s">
        <v>26</v>
      </c>
      <c r="D31" s="23" t="s">
        <v>27</v>
      </c>
      <c r="E31" s="23" t="s">
        <v>28</v>
      </c>
      <c r="F31" s="23" t="s">
        <v>29</v>
      </c>
      <c r="G31" s="23" t="s">
        <v>30</v>
      </c>
      <c r="H31" s="12"/>
      <c r="I31" s="12"/>
      <c r="J31" s="12"/>
      <c r="K31" s="12"/>
      <c r="L31" s="12"/>
      <c r="M31" s="12"/>
    </row>
    <row r="32" spans="1:13" x14ac:dyDescent="0.25">
      <c r="A32" s="24" t="s">
        <v>31</v>
      </c>
      <c r="B32" s="25"/>
      <c r="C32" s="25"/>
      <c r="D32" s="25">
        <v>55.255409412430247</v>
      </c>
      <c r="E32" s="25">
        <v>14.736640275832594</v>
      </c>
      <c r="F32" s="25">
        <v>20.040143564977157</v>
      </c>
      <c r="G32" s="25">
        <v>5.2048180915063567</v>
      </c>
      <c r="H32" s="12"/>
      <c r="I32" s="12"/>
      <c r="J32" s="12"/>
      <c r="K32" s="12"/>
      <c r="L32" s="12"/>
      <c r="M32" s="12"/>
    </row>
    <row r="33" spans="1:13" x14ac:dyDescent="0.25">
      <c r="A33" s="26" t="s">
        <v>32</v>
      </c>
      <c r="B33" s="25">
        <v>0.75120451794215459</v>
      </c>
      <c r="C33" s="25">
        <v>28.89998029366912</v>
      </c>
      <c r="D33" s="25">
        <v>23.462628344812494</v>
      </c>
      <c r="E33" s="25">
        <v>3.5005932207734172</v>
      </c>
      <c r="F33" s="25">
        <v>8.5436047733273099</v>
      </c>
      <c r="G33" s="25">
        <v>23.58925293165905</v>
      </c>
      <c r="H33" s="12"/>
      <c r="I33" s="12"/>
      <c r="J33" s="12"/>
      <c r="K33" s="12"/>
      <c r="L33" s="12"/>
      <c r="M33" s="12"/>
    </row>
    <row r="34" spans="1:13" x14ac:dyDescent="0.25">
      <c r="A34" s="26" t="s">
        <v>33</v>
      </c>
      <c r="B34" s="25">
        <v>0.33029396274953698</v>
      </c>
      <c r="C34" s="25">
        <v>8.4560159619894719</v>
      </c>
      <c r="D34" s="25">
        <v>6.3192307650145692</v>
      </c>
      <c r="E34" s="25">
        <v>2.6617851175277671</v>
      </c>
      <c r="F34" s="25">
        <v>9.2230488979920437</v>
      </c>
      <c r="G34" s="25">
        <v>11.788874960699109</v>
      </c>
      <c r="H34" s="12"/>
      <c r="I34" s="12"/>
      <c r="J34" s="12"/>
      <c r="K34" s="12"/>
      <c r="L34" s="12"/>
      <c r="M34" s="12"/>
    </row>
    <row r="35" spans="1:13" x14ac:dyDescent="0.25">
      <c r="A35" s="26" t="s">
        <v>34</v>
      </c>
      <c r="B35" s="25">
        <v>0.28611653096429718</v>
      </c>
      <c r="C35" s="25">
        <v>9.5652368794583769</v>
      </c>
      <c r="D35" s="25">
        <v>15.213187993382668</v>
      </c>
      <c r="E35" s="25">
        <v>0.370839264976215</v>
      </c>
      <c r="F35" s="25">
        <v>1.3339741049591938</v>
      </c>
      <c r="G35" s="25"/>
      <c r="H35" s="12"/>
      <c r="I35" s="12"/>
      <c r="J35" s="12"/>
      <c r="K35" s="12"/>
      <c r="L35" s="12"/>
      <c r="M35" s="12"/>
    </row>
    <row r="36" spans="1:13" x14ac:dyDescent="0.25">
      <c r="A36" s="26" t="s">
        <v>35</v>
      </c>
      <c r="B36" s="25">
        <v>0.34757984481342058</v>
      </c>
      <c r="C36" s="25">
        <v>11.679599127024828</v>
      </c>
      <c r="D36" s="25">
        <v>15.884399293480179</v>
      </c>
      <c r="E36" s="25">
        <v>0.52013938062214038</v>
      </c>
      <c r="F36" s="25">
        <v>2.1416394962778948</v>
      </c>
      <c r="G36" s="25">
        <v>3.351778907096207</v>
      </c>
      <c r="H36" s="12"/>
      <c r="I36" s="12"/>
      <c r="J36" s="12"/>
      <c r="K36" s="12"/>
      <c r="L36" s="12"/>
      <c r="M36" s="12"/>
    </row>
    <row r="37" spans="1:13" x14ac:dyDescent="0.25">
      <c r="A37" s="26" t="s">
        <v>36</v>
      </c>
      <c r="B37" s="25">
        <v>0.36928838021506166</v>
      </c>
      <c r="C37" s="25">
        <v>10.195722474601103</v>
      </c>
      <c r="D37" s="25">
        <v>19.203398638209876</v>
      </c>
      <c r="E37" s="25">
        <v>0.4840564612442152</v>
      </c>
      <c r="F37" s="25">
        <v>1.7263225978773469</v>
      </c>
      <c r="G37" s="25">
        <v>3.6774868552190214</v>
      </c>
      <c r="H37" s="12"/>
      <c r="I37" s="12"/>
      <c r="J37" s="12"/>
      <c r="K37" s="12"/>
      <c r="L37" s="12"/>
      <c r="M37" s="12"/>
    </row>
    <row r="38" spans="1:13" x14ac:dyDescent="0.25">
      <c r="A38" s="26" t="s">
        <v>36</v>
      </c>
      <c r="B38" s="25">
        <v>0.2784098717520283</v>
      </c>
      <c r="C38" s="25">
        <v>10.264837407277703</v>
      </c>
      <c r="D38" s="25">
        <v>16.950330945896667</v>
      </c>
      <c r="E38" s="25">
        <v>0.50068234438111292</v>
      </c>
      <c r="F38" s="25">
        <v>2.7041795714193761</v>
      </c>
      <c r="G38" s="25">
        <v>2.2614883978234204</v>
      </c>
      <c r="H38" s="12"/>
      <c r="I38" s="12"/>
      <c r="J38" s="12"/>
      <c r="K38" s="12"/>
      <c r="L38" s="12"/>
      <c r="M38" s="12"/>
    </row>
    <row r="39" spans="1:13" x14ac:dyDescent="0.25">
      <c r="A39" s="26" t="s">
        <v>36</v>
      </c>
      <c r="B39" s="25">
        <v>0.33961064668908231</v>
      </c>
      <c r="C39" s="25">
        <v>11.450008389632814</v>
      </c>
      <c r="D39" s="25">
        <v>19.825281578397664</v>
      </c>
      <c r="E39" s="25">
        <v>0.49056630400715351</v>
      </c>
      <c r="F39" s="25">
        <v>2.233959926178386</v>
      </c>
      <c r="G39" s="25">
        <v>2.2870272763321964</v>
      </c>
      <c r="H39" s="12"/>
      <c r="I39" s="12"/>
      <c r="J39" s="12"/>
      <c r="K39" s="12"/>
      <c r="L39" s="12"/>
      <c r="M39" s="12"/>
    </row>
    <row r="40" spans="1:13" x14ac:dyDescent="0.25">
      <c r="A40" s="26" t="s">
        <v>36</v>
      </c>
      <c r="B40" s="25">
        <v>0.24008446559592614</v>
      </c>
      <c r="C40" s="25">
        <v>8.2977011509299903</v>
      </c>
      <c r="D40" s="25">
        <v>15.442939190030048</v>
      </c>
      <c r="E40" s="25">
        <v>0.37746182174901177</v>
      </c>
      <c r="F40" s="25">
        <v>1.2612189545487316</v>
      </c>
      <c r="G40" s="25">
        <v>0.68743251425969343</v>
      </c>
      <c r="H40" s="12"/>
      <c r="I40" s="12"/>
      <c r="J40" s="12"/>
      <c r="K40" s="12"/>
      <c r="L40" s="12"/>
      <c r="M40" s="12"/>
    </row>
    <row r="41" spans="1:13" x14ac:dyDescent="0.25">
      <c r="A41" s="26" t="s">
        <v>36</v>
      </c>
      <c r="B41" s="25"/>
      <c r="C41" s="25">
        <v>10.971524809566676</v>
      </c>
      <c r="D41" s="25">
        <v>19.72382018838444</v>
      </c>
      <c r="E41" s="25">
        <v>0.48719209010026859</v>
      </c>
      <c r="F41" s="25">
        <v>2.4921749577637708</v>
      </c>
      <c r="G41" s="25">
        <v>2.7110335795852132</v>
      </c>
      <c r="H41" s="12"/>
      <c r="I41" s="12"/>
      <c r="J41" s="12"/>
      <c r="K41" s="12"/>
      <c r="L41" s="12"/>
      <c r="M41" s="12"/>
    </row>
    <row r="42" spans="1:13" x14ac:dyDescent="0.25">
      <c r="A42" s="26" t="s">
        <v>37</v>
      </c>
      <c r="B42" s="25">
        <v>10.684523742683549</v>
      </c>
      <c r="C42" s="25"/>
      <c r="D42" s="25">
        <v>65.936267558660901</v>
      </c>
      <c r="E42" s="25">
        <v>0.34501160661526725</v>
      </c>
      <c r="F42" s="25">
        <v>0.4392998005798403</v>
      </c>
      <c r="G42" s="25">
        <v>5.3327043377561321</v>
      </c>
      <c r="H42" s="12"/>
      <c r="I42" s="12"/>
      <c r="J42" s="12"/>
      <c r="K42" s="12"/>
      <c r="L42" s="12"/>
      <c r="M42" s="12"/>
    </row>
    <row r="43" spans="1:13" x14ac:dyDescent="0.25">
      <c r="A43" s="26" t="s">
        <v>37</v>
      </c>
      <c r="B43" s="25">
        <v>6.1786023176655318</v>
      </c>
      <c r="C43" s="25"/>
      <c r="D43" s="25">
        <v>48.281144294025545</v>
      </c>
      <c r="E43" s="25">
        <v>0.31811230664002593</v>
      </c>
      <c r="F43" s="25">
        <v>0.44003321294122594</v>
      </c>
      <c r="G43" s="25">
        <v>2.9059823250906844</v>
      </c>
      <c r="H43" s="12"/>
      <c r="I43" s="12"/>
      <c r="J43" s="12"/>
      <c r="K43" s="12"/>
      <c r="L43" s="12"/>
      <c r="M43" s="12"/>
    </row>
    <row r="44" spans="1:13" x14ac:dyDescent="0.25">
      <c r="A44" s="26" t="s">
        <v>38</v>
      </c>
      <c r="B44" s="25">
        <v>0.69620912158814929</v>
      </c>
      <c r="C44" s="25">
        <v>28.635719505284985</v>
      </c>
      <c r="D44" s="25">
        <v>26.263554838652514</v>
      </c>
      <c r="E44" s="25">
        <v>0.46253373030094946</v>
      </c>
      <c r="F44" s="25">
        <v>1.382958156563264</v>
      </c>
      <c r="G44" s="25">
        <v>3.952206931659946</v>
      </c>
      <c r="H44" s="12"/>
      <c r="I44" s="12"/>
      <c r="J44" s="12"/>
      <c r="K44" s="12"/>
      <c r="L44" s="12"/>
      <c r="M44" s="12"/>
    </row>
    <row r="45" spans="1:13" x14ac:dyDescent="0.25">
      <c r="A45" s="26" t="s">
        <v>39</v>
      </c>
      <c r="B45" s="25">
        <v>0.69923721566132546</v>
      </c>
      <c r="C45" s="25">
        <v>14.765762973504357</v>
      </c>
      <c r="D45" s="25">
        <v>12.718131579189812</v>
      </c>
      <c r="E45" s="25">
        <v>0.34024812102124424</v>
      </c>
      <c r="F45" s="25">
        <v>0.81284802240971044</v>
      </c>
      <c r="G45" s="25">
        <v>9.6430066000684871</v>
      </c>
      <c r="H45" s="12"/>
      <c r="I45" s="12"/>
      <c r="J45" s="12"/>
      <c r="K45" s="12"/>
      <c r="L45" s="12"/>
      <c r="M45" s="12"/>
    </row>
    <row r="46" spans="1:13" x14ac:dyDescent="0.25">
      <c r="A46" s="26" t="s">
        <v>40</v>
      </c>
      <c r="B46" s="25">
        <v>2.5565657497249004</v>
      </c>
      <c r="C46" s="25">
        <v>52.946854757422059</v>
      </c>
      <c r="D46" s="25">
        <v>37.781969057303193</v>
      </c>
      <c r="E46" s="25">
        <v>0.44407531427220204</v>
      </c>
      <c r="F46" s="25">
        <v>2.0552339874833896</v>
      </c>
      <c r="G46" s="25">
        <v>4.4907022767787899</v>
      </c>
      <c r="H46" s="12"/>
      <c r="I46" s="12"/>
      <c r="J46" s="12"/>
      <c r="K46" s="12"/>
      <c r="L46" s="12"/>
      <c r="M46" s="12"/>
    </row>
    <row r="47" spans="1:13" x14ac:dyDescent="0.25">
      <c r="A47" s="26" t="s">
        <v>41</v>
      </c>
      <c r="B47" s="25">
        <v>33.658421088103701</v>
      </c>
      <c r="C47" s="25"/>
      <c r="D47" s="25">
        <v>41.591784227058263</v>
      </c>
      <c r="E47" s="25">
        <v>25.120690853818306</v>
      </c>
      <c r="F47" s="25">
        <v>9.9218052025009271</v>
      </c>
      <c r="G47" s="25">
        <v>19.863366031665127</v>
      </c>
      <c r="H47" s="12"/>
      <c r="I47" s="12"/>
      <c r="J47" s="12"/>
      <c r="K47" s="12"/>
      <c r="L47" s="12"/>
      <c r="M47" s="12"/>
    </row>
    <row r="48" spans="1:13" x14ac:dyDescent="0.25">
      <c r="A48" s="26" t="s">
        <v>42</v>
      </c>
      <c r="B48" s="25">
        <v>0.8225774462230917</v>
      </c>
      <c r="C48" s="25">
        <v>14.064859893193912</v>
      </c>
      <c r="D48" s="25">
        <v>33.434864685845966</v>
      </c>
      <c r="E48" s="25">
        <v>0.33137552663655601</v>
      </c>
      <c r="F48" s="25">
        <v>0.95263541675333097</v>
      </c>
      <c r="G48" s="25">
        <v>6.555319977051985</v>
      </c>
      <c r="H48" s="12"/>
      <c r="I48" s="12"/>
      <c r="J48" s="12"/>
      <c r="K48" s="12"/>
      <c r="L48" s="12"/>
      <c r="M48" s="12"/>
    </row>
    <row r="49" spans="1:13" x14ac:dyDescent="0.25">
      <c r="A49" s="26" t="s">
        <v>43</v>
      </c>
      <c r="B49" s="25">
        <v>0.31527809571018306</v>
      </c>
      <c r="C49" s="25">
        <v>9.5286070728546228</v>
      </c>
      <c r="D49" s="25">
        <v>12.699917196451214</v>
      </c>
      <c r="E49" s="25">
        <v>0.24632404101350619</v>
      </c>
      <c r="F49" s="25">
        <v>0.42263791795112893</v>
      </c>
      <c r="G49" s="25">
        <v>7.9279766025663143</v>
      </c>
      <c r="H49" s="12"/>
      <c r="I49" s="12"/>
      <c r="J49" s="12"/>
      <c r="K49" s="12"/>
      <c r="L49" s="12"/>
      <c r="M49" s="12"/>
    </row>
    <row r="50" spans="1:13" x14ac:dyDescent="0.25">
      <c r="A50" s="26" t="s">
        <v>44</v>
      </c>
      <c r="B50" s="25">
        <v>1.390463976441914</v>
      </c>
      <c r="C50" s="25">
        <v>21.575889790103307</v>
      </c>
      <c r="D50" s="25">
        <v>18.093818097885674</v>
      </c>
      <c r="E50" s="25">
        <v>0.44404179975875635</v>
      </c>
      <c r="F50" s="25">
        <v>1.9628138202538943</v>
      </c>
      <c r="G50" s="25">
        <v>6.1216594139320772</v>
      </c>
      <c r="H50" s="12"/>
      <c r="I50" s="12"/>
      <c r="J50" s="12"/>
      <c r="K50" s="12"/>
      <c r="L50" s="12"/>
      <c r="M50" s="12"/>
    </row>
    <row r="51" spans="1:13" x14ac:dyDescent="0.25">
      <c r="A51" s="26" t="s">
        <v>45</v>
      </c>
      <c r="B51" s="25">
        <v>1.1370812096725045</v>
      </c>
      <c r="C51" s="25">
        <v>18.442915516881921</v>
      </c>
      <c r="D51" s="25">
        <v>17.316974798696268</v>
      </c>
      <c r="E51" s="25">
        <v>0.4420508050975952</v>
      </c>
      <c r="F51" s="25">
        <v>1.2690089039886852</v>
      </c>
      <c r="G51" s="25">
        <v>7.8423372382530641</v>
      </c>
      <c r="H51" s="12"/>
      <c r="I51" s="12"/>
      <c r="J51" s="12"/>
      <c r="K51" s="12"/>
      <c r="L51" s="12"/>
      <c r="M51" s="12"/>
    </row>
    <row r="52" spans="1:13" x14ac:dyDescent="0.25">
      <c r="A52" s="26" t="s">
        <v>45</v>
      </c>
      <c r="B52" s="25">
        <v>0.95663270978083337</v>
      </c>
      <c r="C52" s="25">
        <v>21.274089113388133</v>
      </c>
      <c r="D52" s="25">
        <v>16.121952080086377</v>
      </c>
      <c r="E52" s="25">
        <v>0.42682021684204507</v>
      </c>
      <c r="F52" s="25">
        <v>1.8156597297332722</v>
      </c>
      <c r="G52" s="25">
        <v>6.959472864110948</v>
      </c>
      <c r="H52" s="12"/>
      <c r="I52" s="12"/>
      <c r="J52" s="12"/>
      <c r="K52" s="12"/>
      <c r="L52" s="12"/>
      <c r="M52" s="12"/>
    </row>
    <row r="53" spans="1:13" x14ac:dyDescent="0.25">
      <c r="A53" s="26" t="s">
        <v>46</v>
      </c>
      <c r="B53" s="25">
        <v>33.082527192099406</v>
      </c>
      <c r="C53" s="25"/>
      <c r="D53" s="25">
        <v>53.703181702651449</v>
      </c>
      <c r="E53" s="25">
        <v>84.157978235332919</v>
      </c>
      <c r="F53" s="25">
        <v>18.949466546472063</v>
      </c>
      <c r="G53" s="25">
        <v>4.2762798011639038</v>
      </c>
      <c r="H53" s="12"/>
      <c r="I53" s="12"/>
      <c r="J53" s="12"/>
      <c r="K53" s="12"/>
      <c r="L53" s="12"/>
      <c r="M53" s="12"/>
    </row>
    <row r="54" spans="1:13" x14ac:dyDescent="0.25">
      <c r="A54" s="26" t="s">
        <v>46</v>
      </c>
      <c r="B54" s="25">
        <v>37.695800204581012</v>
      </c>
      <c r="C54" s="25"/>
      <c r="D54" s="25"/>
      <c r="E54" s="25"/>
      <c r="F54" s="25">
        <v>47.985355070831943</v>
      </c>
      <c r="G54" s="25">
        <v>5.4236458579375961</v>
      </c>
      <c r="H54" s="12"/>
      <c r="I54" s="12"/>
      <c r="J54" s="12"/>
      <c r="K54" s="12"/>
      <c r="L54" s="12"/>
      <c r="M54" s="12"/>
    </row>
    <row r="55" spans="1:13" x14ac:dyDescent="0.25">
      <c r="A55" s="26" t="s">
        <v>47</v>
      </c>
      <c r="B55" s="25">
        <v>1.7067764345583012</v>
      </c>
      <c r="C55" s="25">
        <v>33.565869307311608</v>
      </c>
      <c r="D55" s="25">
        <v>42.433136454074052</v>
      </c>
      <c r="E55" s="25">
        <v>1.686319209837063</v>
      </c>
      <c r="F55" s="25">
        <v>12.141827910503624</v>
      </c>
      <c r="G55" s="25">
        <v>2.8947341143835215</v>
      </c>
      <c r="H55" s="12"/>
      <c r="I55" s="12"/>
      <c r="J55" s="12"/>
      <c r="K55" s="12"/>
      <c r="L55" s="12"/>
      <c r="M55" s="12"/>
    </row>
    <row r="56" spans="1:13" x14ac:dyDescent="0.25">
      <c r="A56" s="26" t="s">
        <v>47</v>
      </c>
      <c r="B56" s="25">
        <v>1.6357471093671232</v>
      </c>
      <c r="C56" s="25">
        <v>38.397736133421184</v>
      </c>
      <c r="D56" s="25">
        <v>46.746240119725428</v>
      </c>
      <c r="E56" s="25">
        <v>1.6364636524128593</v>
      </c>
      <c r="F56" s="25">
        <v>12.883022266553635</v>
      </c>
      <c r="G56" s="25">
        <v>2.4978815141775921</v>
      </c>
      <c r="H56" s="12"/>
      <c r="I56" s="12"/>
      <c r="J56" s="12"/>
      <c r="K56" s="12"/>
      <c r="L56" s="12"/>
      <c r="M56" s="12"/>
    </row>
    <row r="57" spans="1:13" x14ac:dyDescent="0.25">
      <c r="A57" s="26" t="s">
        <v>48</v>
      </c>
      <c r="B57" s="25">
        <v>1.8539481478549935</v>
      </c>
      <c r="C57" s="25">
        <v>57.069654012760331</v>
      </c>
      <c r="D57" s="25">
        <v>57.990147136347915</v>
      </c>
      <c r="E57" s="25">
        <v>1.7557093231490319</v>
      </c>
      <c r="F57" s="25">
        <v>14.016088872901774</v>
      </c>
      <c r="G57" s="25">
        <v>3.3410707353967597</v>
      </c>
      <c r="H57" s="12"/>
      <c r="I57" s="12"/>
      <c r="J57" s="12"/>
      <c r="K57" s="12"/>
      <c r="L57" s="12"/>
      <c r="M57" s="12"/>
    </row>
    <row r="58" spans="1:13" x14ac:dyDescent="0.25">
      <c r="A58" s="26" t="s">
        <v>49</v>
      </c>
      <c r="B58" s="25">
        <v>0.26587255228164436</v>
      </c>
      <c r="C58" s="25">
        <v>43.391883440791581</v>
      </c>
      <c r="D58" s="25">
        <v>54.848084609160608</v>
      </c>
      <c r="E58" s="25">
        <v>1.8230236150095724</v>
      </c>
      <c r="F58" s="25">
        <v>11.816454230173123</v>
      </c>
      <c r="G58" s="25">
        <v>10.37488065994684</v>
      </c>
      <c r="H58" s="12"/>
      <c r="I58" s="12"/>
      <c r="J58" s="12"/>
      <c r="K58" s="12"/>
      <c r="L58" s="12"/>
      <c r="M58" s="12"/>
    </row>
    <row r="59" spans="1:13" x14ac:dyDescent="0.25">
      <c r="A59" s="26" t="s">
        <v>50</v>
      </c>
      <c r="B59" s="25">
        <v>1.207915352326002</v>
      </c>
      <c r="C59" s="25">
        <v>37.151003861963709</v>
      </c>
      <c r="D59" s="25">
        <v>48.635172472851735</v>
      </c>
      <c r="E59" s="25">
        <v>2.2371575624623818</v>
      </c>
      <c r="F59" s="25">
        <v>7.4152004007701278</v>
      </c>
      <c r="G59" s="25">
        <v>20.809547721242488</v>
      </c>
      <c r="H59" s="12"/>
      <c r="I59" s="12"/>
      <c r="J59" s="12"/>
      <c r="K59" s="12"/>
      <c r="L59" s="12"/>
      <c r="M59" s="12"/>
    </row>
    <row r="60" spans="1:13" x14ac:dyDescent="0.25">
      <c r="A60" s="26" t="s">
        <v>50</v>
      </c>
      <c r="B60" s="25">
        <v>0.57107909681742441</v>
      </c>
      <c r="C60" s="25">
        <v>47.168278661987628</v>
      </c>
      <c r="D60" s="25">
        <v>84.378341721500931</v>
      </c>
      <c r="E60" s="25">
        <v>2.9358984318083552</v>
      </c>
      <c r="F60" s="25">
        <v>5.635170757094901</v>
      </c>
      <c r="G60" s="25">
        <v>16.384717639230896</v>
      </c>
      <c r="H60" s="12"/>
      <c r="I60" s="12"/>
      <c r="J60" s="12"/>
      <c r="K60" s="12"/>
      <c r="L60" s="12"/>
      <c r="M60" s="12"/>
    </row>
    <row r="61" spans="1:13" x14ac:dyDescent="0.25">
      <c r="A61" s="26" t="s">
        <v>51</v>
      </c>
      <c r="B61" s="25">
        <v>7.9229449346412615</v>
      </c>
      <c r="C61" s="25">
        <v>45.064106149008765</v>
      </c>
      <c r="D61" s="25">
        <v>78.985868662359636</v>
      </c>
      <c r="E61" s="25">
        <v>2.1275789748583511</v>
      </c>
      <c r="F61" s="25">
        <v>6.2555925032498321</v>
      </c>
      <c r="G61" s="25">
        <v>2.1375333981887459</v>
      </c>
      <c r="H61" s="12"/>
      <c r="I61" s="12"/>
      <c r="J61" s="12"/>
      <c r="K61" s="12"/>
      <c r="L61" s="12"/>
      <c r="M61" s="12"/>
    </row>
    <row r="62" spans="1:13" x14ac:dyDescent="0.25">
      <c r="A62" s="26" t="s">
        <v>52</v>
      </c>
      <c r="B62" s="25">
        <v>2.1117649972589096</v>
      </c>
      <c r="C62" s="25">
        <v>31.867482026041838</v>
      </c>
      <c r="D62" s="25">
        <v>59.482087011950291</v>
      </c>
      <c r="E62" s="25">
        <v>0.62534110737739046</v>
      </c>
      <c r="F62" s="25">
        <v>3.5977915542254331</v>
      </c>
      <c r="G62" s="25">
        <v>24.39776053773782</v>
      </c>
      <c r="H62" s="12"/>
      <c r="I62" s="12"/>
      <c r="J62" s="12"/>
      <c r="K62" s="12"/>
      <c r="L62" s="12"/>
      <c r="M62" s="12"/>
    </row>
    <row r="63" spans="1:13" x14ac:dyDescent="0.25">
      <c r="A63" s="26" t="s">
        <v>53</v>
      </c>
      <c r="B63" s="25">
        <v>22.447906027797064</v>
      </c>
      <c r="C63" s="25"/>
      <c r="D63" s="25"/>
      <c r="E63" s="25">
        <v>7.8304339770851339</v>
      </c>
      <c r="F63" s="25">
        <v>11.239040122734501</v>
      </c>
      <c r="G63" s="25">
        <v>2.4532428909255595</v>
      </c>
      <c r="H63" s="12"/>
      <c r="I63" s="12"/>
      <c r="J63" s="12"/>
      <c r="K63" s="12"/>
      <c r="L63" s="12"/>
      <c r="M63" s="12"/>
    </row>
    <row r="64" spans="1:13" x14ac:dyDescent="0.25">
      <c r="A64" s="26" t="s">
        <v>54</v>
      </c>
      <c r="B64" s="25">
        <v>33.487461098547506</v>
      </c>
      <c r="C64" s="25"/>
      <c r="D64" s="25"/>
      <c r="E64" s="25">
        <v>26.443793316974222</v>
      </c>
      <c r="F64" s="25">
        <v>23.295146767453915</v>
      </c>
      <c r="G64" s="25">
        <v>4.8949244089879382</v>
      </c>
      <c r="H64" s="12"/>
      <c r="I64" s="12"/>
      <c r="J64" s="12"/>
      <c r="K64" s="12"/>
      <c r="L64" s="12"/>
      <c r="M64" s="12"/>
    </row>
    <row r="65" spans="1:13" x14ac:dyDescent="0.25">
      <c r="A65" s="26" t="s">
        <v>55</v>
      </c>
      <c r="B65" s="25">
        <v>9.645734073924455</v>
      </c>
      <c r="C65" s="25"/>
      <c r="D65" s="25">
        <v>48.812246429862718</v>
      </c>
      <c r="E65" s="25">
        <v>0.83477747910575828</v>
      </c>
      <c r="F65" s="25">
        <v>1.1171959094393382</v>
      </c>
      <c r="G65" s="25">
        <v>3.337503062218329</v>
      </c>
      <c r="H65" s="12"/>
      <c r="I65" s="12"/>
      <c r="J65" s="12"/>
      <c r="K65" s="12"/>
      <c r="L65" s="12"/>
      <c r="M65" s="12"/>
    </row>
    <row r="66" spans="1:13" x14ac:dyDescent="0.25">
      <c r="A66" s="26" t="s">
        <v>56</v>
      </c>
      <c r="B66" s="25">
        <v>0.43770680093940501</v>
      </c>
      <c r="C66" s="25">
        <v>10.047586792767513</v>
      </c>
      <c r="D66" s="25">
        <v>18.02664970019433</v>
      </c>
      <c r="E66" s="25">
        <v>0.44203577052434634</v>
      </c>
      <c r="F66" s="25">
        <v>1.9954066231738985</v>
      </c>
      <c r="G66" s="25">
        <v>7.9504617967740874</v>
      </c>
      <c r="H66" s="12"/>
      <c r="I66" s="12"/>
      <c r="J66" s="12"/>
      <c r="K66" s="12"/>
      <c r="L66" s="12"/>
      <c r="M66" s="12"/>
    </row>
    <row r="67" spans="1:13" x14ac:dyDescent="0.25">
      <c r="A67" s="26" t="s">
        <v>57</v>
      </c>
      <c r="B67" s="25">
        <v>1.0031306622721776</v>
      </c>
      <c r="C67" s="25">
        <v>42.505892875869385</v>
      </c>
      <c r="D67" s="25">
        <v>33.432192132342145</v>
      </c>
      <c r="E67" s="25">
        <v>0.71001054757734716</v>
      </c>
      <c r="F67" s="25">
        <v>1.9070303432481155</v>
      </c>
      <c r="G67" s="25">
        <v>4.0157041511398024</v>
      </c>
      <c r="H67" s="12"/>
      <c r="I67" s="12"/>
      <c r="J67" s="12"/>
      <c r="K67" s="12"/>
      <c r="L67" s="12"/>
      <c r="M67" s="12"/>
    </row>
    <row r="68" spans="1:13" x14ac:dyDescent="0.25">
      <c r="A68" s="26" t="s">
        <v>58</v>
      </c>
      <c r="B68" s="25">
        <v>0.94331959091270356</v>
      </c>
      <c r="C68" s="25">
        <v>27.857905377969317</v>
      </c>
      <c r="D68" s="25">
        <v>44.832032664790972</v>
      </c>
      <c r="E68" s="25">
        <v>0.53744504688432149</v>
      </c>
      <c r="F68" s="25">
        <v>2.2475518560095962</v>
      </c>
      <c r="G68" s="25">
        <v>5.574082885919025</v>
      </c>
      <c r="H68" s="12"/>
      <c r="I68" s="12"/>
      <c r="J68" s="12"/>
      <c r="K68" s="12"/>
      <c r="L68" s="12"/>
      <c r="M68" s="12"/>
    </row>
    <row r="69" spans="1:13" x14ac:dyDescent="0.25">
      <c r="A69" s="26" t="s">
        <v>59</v>
      </c>
      <c r="B69" s="25">
        <v>1.8616032114250767</v>
      </c>
      <c r="C69" s="25"/>
      <c r="D69" s="25">
        <v>92.334611454349073</v>
      </c>
      <c r="E69" s="25">
        <v>7.5993955681429499</v>
      </c>
      <c r="F69" s="25">
        <v>35.874087047130935</v>
      </c>
      <c r="G69" s="25">
        <v>5.5945611441217045</v>
      </c>
      <c r="H69" s="12"/>
      <c r="I69" s="12"/>
      <c r="J69" s="12"/>
      <c r="K69" s="12"/>
      <c r="L69" s="12"/>
      <c r="M69" s="12"/>
    </row>
    <row r="70" spans="1:13" x14ac:dyDescent="0.25">
      <c r="A70" s="26" t="s">
        <v>60</v>
      </c>
      <c r="B70" s="25">
        <v>0.34630913453014806</v>
      </c>
      <c r="C70" s="25">
        <v>17.619909109589248</v>
      </c>
      <c r="D70" s="25">
        <v>19.615022623561213</v>
      </c>
      <c r="E70" s="25">
        <v>0.3909748459153029</v>
      </c>
      <c r="F70" s="25">
        <v>3.0552702447730313</v>
      </c>
      <c r="G70" s="25">
        <v>4.8083683822388528</v>
      </c>
      <c r="H70" s="12"/>
      <c r="I70" s="12"/>
      <c r="J70" s="12"/>
      <c r="K70" s="12"/>
      <c r="L70" s="12"/>
      <c r="M70" s="12"/>
    </row>
    <row r="71" spans="1:13" x14ac:dyDescent="0.25">
      <c r="A71" s="26" t="s">
        <v>60</v>
      </c>
      <c r="B71" s="25">
        <v>0.47343939282521252</v>
      </c>
      <c r="C71" s="25">
        <v>14.878816155668847</v>
      </c>
      <c r="D71" s="25">
        <v>20.282078637016994</v>
      </c>
      <c r="E71" s="25">
        <v>0.37046893558852473</v>
      </c>
      <c r="F71" s="25">
        <v>1.428293305768032</v>
      </c>
      <c r="G71" s="25">
        <v>1.0623831649436219</v>
      </c>
      <c r="H71" s="12"/>
      <c r="I71" s="12"/>
      <c r="J71" s="12"/>
      <c r="K71" s="12"/>
      <c r="L71" s="12"/>
      <c r="M71" s="12"/>
    </row>
    <row r="72" spans="1:13" x14ac:dyDescent="0.25">
      <c r="A72" s="26" t="s">
        <v>60</v>
      </c>
      <c r="B72" s="25">
        <v>0.41866035309655175</v>
      </c>
      <c r="C72" s="25">
        <v>15.148324662681766</v>
      </c>
      <c r="D72" s="25">
        <v>21.051674950125154</v>
      </c>
      <c r="E72" s="25">
        <v>0.39149272242481914</v>
      </c>
      <c r="F72" s="25">
        <v>1.6911409029040629</v>
      </c>
      <c r="G72" s="25">
        <v>5.8654876241350937</v>
      </c>
      <c r="H72" s="12"/>
      <c r="I72" s="12"/>
      <c r="J72" s="12"/>
      <c r="K72" s="12"/>
      <c r="L72" s="12"/>
      <c r="M72" s="12"/>
    </row>
    <row r="73" spans="1:13" x14ac:dyDescent="0.25">
      <c r="A73" s="26" t="s">
        <v>61</v>
      </c>
      <c r="B73" s="25">
        <v>0.56684511760949774</v>
      </c>
      <c r="C73" s="25">
        <v>12.919938637146124</v>
      </c>
      <c r="D73" s="25">
        <v>16.700073541672261</v>
      </c>
      <c r="E73" s="25">
        <v>0.39817252184094337</v>
      </c>
      <c r="F73" s="25">
        <v>1.7381728010929365</v>
      </c>
      <c r="G73" s="25">
        <v>7.4951813471675246</v>
      </c>
      <c r="H73" s="12"/>
      <c r="I73" s="12"/>
      <c r="J73" s="12"/>
      <c r="K73" s="12"/>
      <c r="L73" s="12"/>
      <c r="M73" s="12"/>
    </row>
    <row r="74" spans="1:13" x14ac:dyDescent="0.25">
      <c r="A74" s="26" t="s">
        <v>62</v>
      </c>
      <c r="B74" s="25">
        <v>6.2912867409811284</v>
      </c>
      <c r="C74" s="25">
        <v>70.604938957336913</v>
      </c>
      <c r="D74" s="25">
        <v>88.028069189830717</v>
      </c>
      <c r="E74" s="25">
        <v>1.3026750404538849</v>
      </c>
      <c r="F74" s="25">
        <v>3.2641283067361653</v>
      </c>
      <c r="G74" s="25">
        <v>0.92393324234493335</v>
      </c>
      <c r="H74" s="12"/>
      <c r="I74" s="12"/>
      <c r="J74" s="12"/>
      <c r="K74" s="12"/>
      <c r="L74" s="12"/>
      <c r="M74" s="12"/>
    </row>
    <row r="75" spans="1:13" x14ac:dyDescent="0.25">
      <c r="A75" s="26" t="s">
        <v>63</v>
      </c>
      <c r="B75" s="25">
        <v>1.7810978827556021</v>
      </c>
      <c r="C75" s="25">
        <v>26.36213141089679</v>
      </c>
      <c r="D75" s="25">
        <v>65.015309311469565</v>
      </c>
      <c r="E75" s="25">
        <v>1.731793508819508</v>
      </c>
      <c r="F75" s="25">
        <v>4.1082063178701835</v>
      </c>
      <c r="G75" s="25">
        <v>-3.3461317823518855E-2</v>
      </c>
      <c r="H75" s="12"/>
      <c r="I75" s="12"/>
      <c r="J75" s="12"/>
      <c r="K75" s="12"/>
      <c r="L75" s="12"/>
      <c r="M75" s="12"/>
    </row>
    <row r="76" spans="1:13" x14ac:dyDescent="0.25">
      <c r="A76" s="26" t="s">
        <v>64</v>
      </c>
      <c r="B76" s="25">
        <v>0.21691565284236111</v>
      </c>
      <c r="C76" s="25">
        <v>5.5742889877586546</v>
      </c>
      <c r="D76" s="25">
        <v>17.056373344967028</v>
      </c>
      <c r="E76" s="25">
        <v>0.37430148996989254</v>
      </c>
      <c r="F76" s="25">
        <v>1.0862384892594592</v>
      </c>
      <c r="G76" s="25">
        <v>3.9157357660953926</v>
      </c>
      <c r="H76" s="12"/>
      <c r="I76" s="12"/>
      <c r="J76" s="12"/>
      <c r="K76" s="12"/>
      <c r="L76" s="12"/>
      <c r="M76" s="12"/>
    </row>
    <row r="77" spans="1:13" x14ac:dyDescent="0.25">
      <c r="A77" s="26" t="s">
        <v>65</v>
      </c>
      <c r="B77" s="25">
        <v>0.5371100764179948</v>
      </c>
      <c r="C77" s="25">
        <v>18.910183840085274</v>
      </c>
      <c r="D77" s="25">
        <v>27.803392634670011</v>
      </c>
      <c r="E77" s="25">
        <v>1.5756234530035975</v>
      </c>
      <c r="F77" s="25">
        <v>2.7946230849693898</v>
      </c>
      <c r="G77" s="25">
        <v>4.1773359086868176</v>
      </c>
      <c r="H77" s="12"/>
      <c r="I77" s="12"/>
      <c r="J77" s="12"/>
      <c r="K77" s="12"/>
      <c r="L77" s="12"/>
      <c r="M77" s="12"/>
    </row>
    <row r="78" spans="1:13" x14ac:dyDescent="0.25">
      <c r="A78" s="26" t="s">
        <v>65</v>
      </c>
      <c r="B78" s="25">
        <v>1.1335609173228824</v>
      </c>
      <c r="C78" s="25">
        <v>20.889166821173642</v>
      </c>
      <c r="D78" s="25">
        <v>32.356183588269772</v>
      </c>
      <c r="E78" s="25">
        <v>1.6192408326586072</v>
      </c>
      <c r="F78" s="25">
        <v>4.3523140929086077</v>
      </c>
      <c r="G78" s="25">
        <v>0.96290108948781028</v>
      </c>
      <c r="H78" s="12"/>
      <c r="I78" s="12"/>
      <c r="J78" s="12"/>
      <c r="K78" s="12"/>
      <c r="L78" s="12"/>
      <c r="M78" s="12"/>
    </row>
    <row r="79" spans="1:13" x14ac:dyDescent="0.25">
      <c r="A79" s="26" t="s">
        <v>65</v>
      </c>
      <c r="B79" s="25">
        <v>0.70878117615233893</v>
      </c>
      <c r="C79" s="25">
        <v>19.976273766026388</v>
      </c>
      <c r="D79" s="25">
        <v>32.833440559416914</v>
      </c>
      <c r="E79" s="25">
        <v>1.7308179739503529</v>
      </c>
      <c r="F79" s="25">
        <v>3.1209768583975368</v>
      </c>
      <c r="G79" s="25">
        <v>4.1723077264702235</v>
      </c>
      <c r="H79" s="12"/>
      <c r="I79" s="12"/>
      <c r="J79" s="12"/>
      <c r="K79" s="12"/>
      <c r="L79" s="12"/>
      <c r="M79" s="12"/>
    </row>
    <row r="80" spans="1:13" x14ac:dyDescent="0.25">
      <c r="A80" s="26" t="s">
        <v>66</v>
      </c>
      <c r="B80" s="25">
        <v>1.4135467606913124</v>
      </c>
      <c r="C80" s="25">
        <v>20.351879803234855</v>
      </c>
      <c r="D80" s="25">
        <v>45.521830667144528</v>
      </c>
      <c r="E80" s="25">
        <v>0.38003150882927339</v>
      </c>
      <c r="F80" s="25">
        <v>1.0604004142004744</v>
      </c>
      <c r="G80" s="25">
        <v>3.3163388238286453</v>
      </c>
      <c r="H80" s="12"/>
      <c r="I80" s="12"/>
      <c r="J80" s="12"/>
      <c r="K80" s="12"/>
      <c r="L80" s="12"/>
      <c r="M80" s="12"/>
    </row>
    <row r="81" spans="1:13" x14ac:dyDescent="0.25">
      <c r="A81" s="26" t="s">
        <v>67</v>
      </c>
      <c r="B81" s="25">
        <v>1.3136965298612362</v>
      </c>
      <c r="C81" s="25">
        <v>13.727058354922711</v>
      </c>
      <c r="D81" s="25">
        <v>34.48276373182609</v>
      </c>
      <c r="E81" s="25">
        <v>0.34662804879884779</v>
      </c>
      <c r="F81" s="25">
        <v>1.0043839956556397</v>
      </c>
      <c r="G81" s="25">
        <v>3.7022559153861443</v>
      </c>
      <c r="H81" s="12"/>
      <c r="I81" s="12"/>
      <c r="J81" s="12"/>
      <c r="K81" s="12"/>
      <c r="L81" s="12"/>
      <c r="M81" s="12"/>
    </row>
    <row r="82" spans="1:13" x14ac:dyDescent="0.25">
      <c r="A82" s="26" t="s">
        <v>68</v>
      </c>
      <c r="B82" s="25">
        <v>0.2481177926906373</v>
      </c>
      <c r="C82" s="25">
        <v>17.901010373144956</v>
      </c>
      <c r="D82" s="25">
        <v>33.03803762447339</v>
      </c>
      <c r="E82" s="25">
        <v>0.79402940096658803</v>
      </c>
      <c r="F82" s="25">
        <v>2.9398635547317005</v>
      </c>
      <c r="G82" s="25">
        <v>3.9438357658314565</v>
      </c>
      <c r="H82" s="12"/>
      <c r="I82" s="12"/>
      <c r="J82" s="12"/>
      <c r="K82" s="12"/>
      <c r="L82" s="12"/>
      <c r="M82" s="12"/>
    </row>
    <row r="83" spans="1:13" x14ac:dyDescent="0.25">
      <c r="A83" s="26" t="s">
        <v>68</v>
      </c>
      <c r="B83" s="25">
        <v>0.87272013376447544</v>
      </c>
      <c r="C83" s="25">
        <v>36.551031686238346</v>
      </c>
      <c r="D83" s="25">
        <v>33.139832487888285</v>
      </c>
      <c r="E83" s="25">
        <v>0.83427873186683776</v>
      </c>
      <c r="F83" s="25">
        <v>2.096209835584177</v>
      </c>
      <c r="G83" s="25">
        <v>3.1610665996840379</v>
      </c>
      <c r="H83" s="12"/>
      <c r="I83" s="12"/>
      <c r="J83" s="12"/>
      <c r="K83" s="12"/>
      <c r="L83" s="12"/>
      <c r="M83" s="12"/>
    </row>
    <row r="84" spans="1:13" x14ac:dyDescent="0.25">
      <c r="A84" s="26" t="s">
        <v>69</v>
      </c>
      <c r="B84" s="25">
        <v>0.80075646966277481</v>
      </c>
      <c r="C84" s="25">
        <v>52.188450197351457</v>
      </c>
      <c r="D84" s="25">
        <v>35.464723704368154</v>
      </c>
      <c r="E84" s="25">
        <v>0.66680792367842823</v>
      </c>
      <c r="F84" s="25">
        <v>2.4048712154089436</v>
      </c>
      <c r="G84" s="25">
        <v>4.1245330751984177</v>
      </c>
      <c r="H84" s="12"/>
      <c r="I84" s="12"/>
      <c r="J84" s="12"/>
      <c r="K84" s="12"/>
      <c r="L84" s="12"/>
      <c r="M84" s="12"/>
    </row>
    <row r="85" spans="1:13" x14ac:dyDescent="0.25">
      <c r="A85" s="26" t="s">
        <v>70</v>
      </c>
      <c r="B85" s="25">
        <v>12.947764505936075</v>
      </c>
      <c r="C85" s="25"/>
      <c r="D85" s="25">
        <v>39.879001250713578</v>
      </c>
      <c r="E85" s="25">
        <v>0.8150739078801138</v>
      </c>
      <c r="F85" s="25">
        <v>1.2595621969560944</v>
      </c>
      <c r="G85" s="25">
        <v>4.6333675199994131</v>
      </c>
      <c r="H85" s="12"/>
      <c r="I85" s="12"/>
      <c r="J85" s="12"/>
      <c r="K85" s="12"/>
      <c r="L85" s="12"/>
      <c r="M85" s="12"/>
    </row>
    <row r="86" spans="1:13" x14ac:dyDescent="0.25">
      <c r="A86" s="26" t="s">
        <v>71</v>
      </c>
      <c r="B86" s="25">
        <v>4.7236996047043203</v>
      </c>
      <c r="C86" s="25"/>
      <c r="D86" s="25">
        <v>36.80264613368891</v>
      </c>
      <c r="E86" s="25">
        <v>0.792982004477224</v>
      </c>
      <c r="F86" s="25">
        <v>0.92315263356047528</v>
      </c>
      <c r="G86" s="25">
        <v>7.038864339586409</v>
      </c>
      <c r="H86" s="12"/>
      <c r="I86" s="12"/>
      <c r="J86" s="12"/>
      <c r="K86" s="12"/>
      <c r="L86" s="12"/>
      <c r="M86" s="12"/>
    </row>
    <row r="87" spans="1:13" x14ac:dyDescent="0.25">
      <c r="A87" s="26" t="s">
        <v>72</v>
      </c>
      <c r="B87" s="25">
        <v>8.6457566533717536</v>
      </c>
      <c r="C87" s="25"/>
      <c r="D87" s="25">
        <v>37.858348139269836</v>
      </c>
      <c r="E87" s="25">
        <v>1.0126309699426306</v>
      </c>
      <c r="F87" s="25">
        <v>0.81763877708806143</v>
      </c>
      <c r="G87" s="25">
        <v>2.5282258342739805</v>
      </c>
      <c r="H87" s="12"/>
      <c r="I87" s="12"/>
      <c r="J87" s="12"/>
      <c r="K87" s="12"/>
      <c r="L87" s="12"/>
      <c r="M87" s="12"/>
    </row>
    <row r="88" spans="1:13" x14ac:dyDescent="0.25">
      <c r="A88" s="26" t="s">
        <v>73</v>
      </c>
      <c r="B88" s="25">
        <v>0.93745324250101758</v>
      </c>
      <c r="C88" s="25">
        <v>25.138950517853271</v>
      </c>
      <c r="D88" s="25">
        <v>44.322872771746738</v>
      </c>
      <c r="E88" s="25">
        <v>0.57495359231176635</v>
      </c>
      <c r="F88" s="25">
        <v>0.87099499661739499</v>
      </c>
      <c r="G88" s="25">
        <v>5.7459166276355269</v>
      </c>
      <c r="H88" s="12"/>
      <c r="I88" s="12"/>
      <c r="J88" s="12"/>
      <c r="K88" s="12"/>
      <c r="L88" s="12"/>
      <c r="M88" s="12"/>
    </row>
    <row r="89" spans="1:13" x14ac:dyDescent="0.25">
      <c r="A89" s="26" t="s">
        <v>74</v>
      </c>
      <c r="B89" s="25">
        <v>14.844640885303154</v>
      </c>
      <c r="C89" s="25"/>
      <c r="D89" s="25">
        <v>44.048610600183622</v>
      </c>
      <c r="E89" s="25">
        <v>1.0220345100365535</v>
      </c>
      <c r="F89" s="25">
        <v>0.47653397061775282</v>
      </c>
      <c r="G89" s="25">
        <v>3.0056017711301597</v>
      </c>
      <c r="H89" s="12"/>
      <c r="I89" s="12"/>
      <c r="J89" s="12"/>
      <c r="K89" s="12"/>
      <c r="L89" s="12"/>
      <c r="M89" s="12"/>
    </row>
    <row r="90" spans="1:13" x14ac:dyDescent="0.25">
      <c r="A90" s="26" t="s">
        <v>75</v>
      </c>
      <c r="B90" s="25"/>
      <c r="C90" s="25">
        <v>86.584901896338266</v>
      </c>
      <c r="D90" s="25">
        <v>48.816331435122351</v>
      </c>
      <c r="E90" s="25">
        <v>21.511499400526272</v>
      </c>
      <c r="F90" s="25">
        <v>32.050535218033765</v>
      </c>
      <c r="G90" s="25">
        <v>7.8163196757378772</v>
      </c>
      <c r="H90" s="12"/>
      <c r="I90" s="12"/>
      <c r="J90" s="12"/>
      <c r="K90" s="12"/>
      <c r="L90" s="12"/>
      <c r="M90" s="12"/>
    </row>
    <row r="91" spans="1:13" ht="15.75" thickBot="1" x14ac:dyDescent="0.3">
      <c r="A91" s="27" t="s">
        <v>75</v>
      </c>
      <c r="B91" s="28">
        <v>2.2531221888116701</v>
      </c>
      <c r="C91" s="28"/>
      <c r="D91" s="28"/>
      <c r="E91" s="28">
        <v>42.299935649240695</v>
      </c>
      <c r="F91" s="28">
        <v>21.74180912730726</v>
      </c>
      <c r="G91" s="28">
        <v>7.8950279098232254</v>
      </c>
      <c r="H91" s="7"/>
      <c r="I91" s="7"/>
      <c r="J91" s="7"/>
      <c r="K91" s="7"/>
      <c r="L91" s="7"/>
      <c r="M91" s="7"/>
    </row>
    <row r="92" spans="1:13" ht="15.75" thickTop="1" x14ac:dyDescent="0.25">
      <c r="A92" s="12"/>
      <c r="B92" s="29"/>
      <c r="C92" s="29"/>
      <c r="D92" s="29"/>
      <c r="E92" s="29"/>
      <c r="F92" s="29"/>
      <c r="G92" s="29"/>
      <c r="H92" s="12"/>
      <c r="I92" s="12"/>
      <c r="J92" s="12"/>
      <c r="K92" s="12"/>
      <c r="L92" s="12"/>
      <c r="M92" s="12"/>
    </row>
    <row r="93" spans="1:13" x14ac:dyDescent="0.25">
      <c r="A93" s="34" t="s">
        <v>79</v>
      </c>
    </row>
    <row r="94" spans="1:13" x14ac:dyDescent="0.25">
      <c r="A94" s="35" t="s">
        <v>80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bpadmin</dc:creator>
  <cp:lastModifiedBy>Alice</cp:lastModifiedBy>
  <dcterms:created xsi:type="dcterms:W3CDTF">2017-09-29T17:59:12Z</dcterms:created>
  <dcterms:modified xsi:type="dcterms:W3CDTF">2017-10-31T09:02:46Z</dcterms:modified>
</cp:coreProperties>
</file>